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30" firstSheet="8"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级下达）05-2" sheetId="9" r:id="rId9"/>
    <sheet name="政府性基金预算支出预算表06" sheetId="11" r:id="rId10"/>
    <sheet name="部门政府采购预算表07" sheetId="12" r:id="rId11"/>
    <sheet name="政府购买服务预算表08" sheetId="13" r:id="rId12"/>
    <sheet name="对下转移支付预算表09-1" sheetId="14" r:id="rId13"/>
    <sheet name="对下转移支付绩效目标表09-2" sheetId="15" r:id="rId14"/>
    <sheet name="新增资产配置表10" sheetId="16" r:id="rId15"/>
    <sheet name="上级补助项目支出预算表11" sheetId="17" r:id="rId16"/>
    <sheet name="部门项目中期规划预算表12" sheetId="18" r:id="rId17"/>
    <sheet name="部门整体支出绩效目标表13" sheetId="19"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<sst xmlns="http://schemas.openxmlformats.org/spreadsheetml/2006/main" count="2034" uniqueCount="655">
  <si>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</si>
  <si>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</si>
  <si>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</si>
  <si>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</si>
  <si>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</si>
  <si>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</si>
  <si>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</si>
  <si>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</si>
  <si>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</si>
  <si>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</si>
  <si>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</si>
  <si>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</si>
  <si>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</si>
  <si>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</si>
  <si>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</si>
  <si>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</si>
  <si>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</si>
  <si>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</si>
  <si>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</si>
  <si>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</si>
  <si>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</si>
  <si>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</si>
  <si>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</si>
  <si>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</si>
  <si>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</si>
  <si>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</si>
  <si>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</si>
  <si>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</si>
  <si>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</si>
  <si>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</si>
  <si>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</si>
  <si>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</si>
  <si>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</si>
  <si>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</si>
  <si>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</si>
  <si>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</si>
  <si>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</si>
  <si>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</si>
  <si>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</si>
  <si>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</si>
  <si>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</si>
  <si>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</si>
  <si>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</si>
  <si>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</si>
  <si>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</si>
  <si>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</si>
  <si>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</si>
  <si>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</si>
  <si>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</si>
  <si>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</si>
  <si>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</si>
  <si>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</si>
  <si>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</si>
  <si>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</si>
  <si>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</si>
  <si>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</si>
  <si>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</si>
  <si>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</si>
  <si>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</si>
  <si>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</si>
  <si>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</si>
  <si>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</si>
  <si>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</si>
  <si>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</si>
  <si>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</si>
  <si>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</si>
  <si>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</si>
  <si>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</si>
  <si>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</si>
  <si>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</si>
  <si>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</si>
  <si>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</si>
  <si>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584001</t>
  </si>
  <si>
    <t>富宁县综合行政执法局</t>
  </si>
  <si>
    <t>584004</t>
  </si>
  <si>
    <t>富宁县路灯管理所</t>
  </si>
  <si>
    <t>584005</t>
  </si>
  <si>
    <t>富宁县环卫站</t>
  </si>
  <si>
    <t>584006</t>
  </si>
  <si>
    <t>富宁县园林绿化管理所</t>
  </si>
  <si>
    <t>584007</t>
  </si>
  <si>
    <t>富宁县综合行政执法局综合执法队</t>
  </si>
  <si>
    <t>预算01-3表</t>
  </si>
  <si>
    <t>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</si>
  <si>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</si>
  <si>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</si>
  <si>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</si>
  <si>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</si>
  <si>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</si>
  <si>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</si>
  <si>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</si>
  <si>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</si>
  <si>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</si>
  <si>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</si>
  <si>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</si>
  <si>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</si>
  <si>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</si>
  <si>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</si>
  <si>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</si>
  <si>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</si>
  <si>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</si>
  <si>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</si>
  <si>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</si>
  <si>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</si>
  <si>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</si>
  <si>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</si>
  <si>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</si>
  <si>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</si>
  <si>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</si>
  <si>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</si>
  <si>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</si>
  <si>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</si>
  <si>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</si>
  <si>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</si>
  <si>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</si>
  <si>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</si>
  <si>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</si>
  <si>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</si>
  <si>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</si>
  <si>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</si>
  <si>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</si>
  <si>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</si>
  <si>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</si>
  <si>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</si>
  <si>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</si>
  <si>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</si>
  <si>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2120104</t>
  </si>
  <si>
    <t>城管执法</t>
  </si>
  <si>
    <t>21205</t>
  </si>
  <si>
    <t>城乡社区环境卫生</t>
  </si>
  <si>
    <t>2120501</t>
  </si>
  <si>
    <t>21208</t>
  </si>
  <si>
    <t>国有土地使用权出让收入安排的支出</t>
  </si>
  <si>
    <t>2120899</t>
  </si>
  <si>
    <t>其他国有土地使用权出让收入安排的支出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</si>
  <si>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</si>
  <si>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</si>
  <si>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</si>
  <si>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</si>
  <si>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</si>
  <si>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</si>
  <si>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</si>
  <si>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</si>
  <si>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</si>
  <si>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</si>
  <si>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</si>
  <si>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</si>
  <si>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</si>
  <si>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</si>
  <si>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</si>
  <si>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</si>
  <si>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</si>
  <si>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</si>
  <si>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</si>
  <si>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</si>
  <si>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</si>
  <si>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</si>
  <si>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</si>
  <si>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</si>
  <si>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</si>
  <si>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</si>
  <si>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</si>
  <si>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</si>
  <si>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</si>
  <si>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</si>
  <si>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</si>
  <si>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</si>
  <si>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</si>
  <si>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</si>
  <si>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</si>
  <si>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</si>
  <si>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</si>
  <si>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</si>
  <si>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</si>
  <si>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</si>
  <si>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</si>
  <si>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</si>
  <si>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</si>
  <si>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</si>
  <si>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</si>
  <si>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</si>
  <si>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</si>
  <si>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</si>
  <si>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</si>
  <si>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</si>
  <si>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</si>
  <si>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</si>
  <si>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</si>
  <si>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</si>
  <si>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</si>
  <si>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</si>
  <si>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</si>
  <si>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</si>
  <si>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</si>
  <si>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</si>
  <si>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</si>
  <si>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</si>
  <si>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</si>
  <si>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</si>
  <si>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</si>
  <si>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</si>
  <si>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</si>
  <si>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</si>
  <si>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</si>
  <si>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</si>
  <si>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</si>
  <si>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</si>
  <si>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</si>
  <si>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</si>
  <si>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</si>
  <si>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</si>
  <si>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</si>
  <si>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</si>
  <si>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</si>
  <si>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</si>
  <si>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</si>
  <si>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</si>
  <si>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</si>
  <si>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</si>
  <si>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</si>
  <si>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</si>
  <si>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532628210000000024217</t>
  </si>
  <si>
    <t>机关工作人员年终一次性奖金</t>
  </si>
  <si>
    <t>30103</t>
  </si>
  <si>
    <t>奖金</t>
  </si>
  <si>
    <t>532628210000000024218</t>
  </si>
  <si>
    <t>行政基本工资</t>
  </si>
  <si>
    <t>30101</t>
  </si>
  <si>
    <t>基本工资</t>
  </si>
  <si>
    <t>532628210000000024219</t>
  </si>
  <si>
    <t>行政津贴补贴</t>
  </si>
  <si>
    <t>30102</t>
  </si>
  <si>
    <t>津贴补贴</t>
  </si>
  <si>
    <t>532628210000000024220</t>
  </si>
  <si>
    <t>大病医疗保险</t>
  </si>
  <si>
    <t>30112</t>
  </si>
  <si>
    <t>其他社会保障缴费</t>
  </si>
  <si>
    <t>532628210000000024221</t>
  </si>
  <si>
    <t>工伤保险</t>
  </si>
  <si>
    <t>532628210000000024222</t>
  </si>
  <si>
    <t>30111</t>
  </si>
  <si>
    <t>公务员医疗补助缴费</t>
  </si>
  <si>
    <t>532628210000000024223</t>
  </si>
  <si>
    <t>基本医疗保险</t>
  </si>
  <si>
    <t>30110</t>
  </si>
  <si>
    <t>职工基本医疗保险缴费</t>
  </si>
  <si>
    <t>532628210000000024224</t>
  </si>
  <si>
    <t>养老保险</t>
  </si>
  <si>
    <t>30108</t>
  </si>
  <si>
    <t>机关事业单位基本养老保险缴费</t>
  </si>
  <si>
    <t>532628210000000024225</t>
  </si>
  <si>
    <t>30113</t>
  </si>
  <si>
    <t>532628210000000024226</t>
  </si>
  <si>
    <t>退休费</t>
  </si>
  <si>
    <t>30302</t>
  </si>
  <si>
    <t>532628210000000024228</t>
  </si>
  <si>
    <t>公务交通补贴</t>
  </si>
  <si>
    <t>30239</t>
  </si>
  <si>
    <t>其他交通费用</t>
  </si>
  <si>
    <t>532628210000000024229</t>
  </si>
  <si>
    <t>工会经费</t>
  </si>
  <si>
    <t>30228</t>
  </si>
  <si>
    <t>532628210000000024232</t>
  </si>
  <si>
    <t>退休公用经费</t>
  </si>
  <si>
    <t>30299</t>
  </si>
  <si>
    <t>其他商品和服务支出</t>
  </si>
  <si>
    <t>532628210000000024349</t>
  </si>
  <si>
    <t>一般公用经费</t>
  </si>
  <si>
    <t>30201</t>
  </si>
  <si>
    <t>办公费</t>
  </si>
  <si>
    <t>30207</t>
  </si>
  <si>
    <t>邮电费</t>
  </si>
  <si>
    <t>30211</t>
  </si>
  <si>
    <t>差旅费</t>
  </si>
  <si>
    <t>532628221100000505762</t>
  </si>
  <si>
    <t>车辆运行维护费</t>
  </si>
  <si>
    <t>30231</t>
  </si>
  <si>
    <t>公务用车运行维护费</t>
  </si>
  <si>
    <t>532628231100001225051</t>
  </si>
  <si>
    <t>基础绩效奖(行政)</t>
  </si>
  <si>
    <t>532628210000000024234</t>
  </si>
  <si>
    <t>基础性绩效工资</t>
  </si>
  <si>
    <t>30107</t>
  </si>
  <si>
    <t>绩效工资</t>
  </si>
  <si>
    <t>532628210000000024235</t>
  </si>
  <si>
    <t>奖励性绩效工资</t>
  </si>
  <si>
    <t>532628210000000024236</t>
  </si>
  <si>
    <t>上年度12月一个月基本工资额度</t>
  </si>
  <si>
    <t>532628210000000024237</t>
  </si>
  <si>
    <t>事业基本工资</t>
  </si>
  <si>
    <t>532628210000000024238</t>
  </si>
  <si>
    <t>事业津贴补贴</t>
  </si>
  <si>
    <t>532628210000000024239</t>
  </si>
  <si>
    <t>532628210000000024240</t>
  </si>
  <si>
    <t>532628210000000024241</t>
  </si>
  <si>
    <t>532628210000000024242</t>
  </si>
  <si>
    <t>532628210000000024243</t>
  </si>
  <si>
    <t>532628210000000024244</t>
  </si>
  <si>
    <t>532628210000000024245</t>
  </si>
  <si>
    <t>532628210000000024246</t>
  </si>
  <si>
    <t>532628210000000024249</t>
  </si>
  <si>
    <t>532628210000000024250</t>
  </si>
  <si>
    <t>30205</t>
  </si>
  <si>
    <t>水费</t>
  </si>
  <si>
    <t>30206</t>
  </si>
  <si>
    <t>电费</t>
  </si>
  <si>
    <t>532628221100000386610</t>
  </si>
  <si>
    <t>失业保险</t>
  </si>
  <si>
    <t>532628231100001225043</t>
  </si>
  <si>
    <t>基础绩效奖(事业)</t>
  </si>
  <si>
    <t>532628210000000024251</t>
  </si>
  <si>
    <t>532628210000000024252</t>
  </si>
  <si>
    <t>532628210000000024253</t>
  </si>
  <si>
    <t>532628210000000024254</t>
  </si>
  <si>
    <t>532628210000000024255</t>
  </si>
  <si>
    <t>532628210000000024256</t>
  </si>
  <si>
    <t>532628210000000024257</t>
  </si>
  <si>
    <t>532628210000000024258</t>
  </si>
  <si>
    <t>532628210000000024259</t>
  </si>
  <si>
    <t>532628210000000024260</t>
  </si>
  <si>
    <t>532628210000000024261</t>
  </si>
  <si>
    <t>532628210000000024262</t>
  </si>
  <si>
    <t>532628210000000024264</t>
  </si>
  <si>
    <t>532628210000000024267</t>
  </si>
  <si>
    <t>532628210000000024268</t>
  </si>
  <si>
    <t>30213</t>
  </si>
  <si>
    <t>维修（护）费</t>
  </si>
  <si>
    <t>532628221100000386645</t>
  </si>
  <si>
    <t>532628231100001225044</t>
  </si>
  <si>
    <t>532628251100003657517</t>
  </si>
  <si>
    <t>其他人员支出</t>
  </si>
  <si>
    <t>30199</t>
  </si>
  <si>
    <t>其他工资福利支出</t>
  </si>
  <si>
    <t>532628210000000024269</t>
  </si>
  <si>
    <t>532628210000000024270</t>
  </si>
  <si>
    <t>532628210000000024271</t>
  </si>
  <si>
    <t>532628210000000024272</t>
  </si>
  <si>
    <t>532628210000000024273</t>
  </si>
  <si>
    <t>532628210000000024274</t>
  </si>
  <si>
    <t>532628210000000024275</t>
  </si>
  <si>
    <t>532628210000000024276</t>
  </si>
  <si>
    <t>532628210000000024277</t>
  </si>
  <si>
    <t>532628210000000024278</t>
  </si>
  <si>
    <t>532628210000000024279</t>
  </si>
  <si>
    <t>532628210000000024280</t>
  </si>
  <si>
    <t>532628210000000024281</t>
  </si>
  <si>
    <t>532628210000000024284</t>
  </si>
  <si>
    <t>532628210000000024285</t>
  </si>
  <si>
    <t>532628221100000386649</t>
  </si>
  <si>
    <t>532628231100001225059</t>
  </si>
  <si>
    <t>532628210000000024286</t>
  </si>
  <si>
    <t>532628210000000024287</t>
  </si>
  <si>
    <t>532628210000000024288</t>
  </si>
  <si>
    <t>532628210000000024289</t>
  </si>
  <si>
    <t>532628210000000024290</t>
  </si>
  <si>
    <t>532628210000000024291</t>
  </si>
  <si>
    <t>532628210000000024292</t>
  </si>
  <si>
    <t>532628210000000024293</t>
  </si>
  <si>
    <t>532628210000000024294</t>
  </si>
  <si>
    <t>532628210000000024295</t>
  </si>
  <si>
    <t>532628210000000024296</t>
  </si>
  <si>
    <t>532628210000000024297</t>
  </si>
  <si>
    <t>532628210000000024298</t>
  </si>
  <si>
    <t>532628210000000024299</t>
  </si>
  <si>
    <t>532628210000000024300</t>
  </si>
  <si>
    <t>532628210000000024302</t>
  </si>
  <si>
    <t>532628210000000024303</t>
  </si>
  <si>
    <t>532628210000000024306</t>
  </si>
  <si>
    <t>532628221100000386655</t>
  </si>
  <si>
    <t>532628231100001225061</t>
  </si>
  <si>
    <t>532628231100001225070</t>
  </si>
  <si>
    <t>532628231100001249465</t>
  </si>
  <si>
    <t>31002</t>
  </si>
  <si>
    <t>办公设备购置</t>
  </si>
  <si>
    <t>532628251100003657716</t>
  </si>
  <si>
    <t>预算05-1表</t>
  </si>
  <si>
    <t>项目支出预算表（其他运转类、特定目标类项目）</t>
  </si>
  <si>
    <t>项目分类</t>
  </si>
  <si>
    <t>项目单位</t>
  </si>
  <si>
    <t>经济科目编码</t>
  </si>
  <si>
    <t>经济科目名称</t>
  </si>
  <si>
    <t>本年拨款</t>
  </si>
  <si>
    <t>其中：本次下达</t>
  </si>
  <si>
    <t>城区路灯改造、维护及亮化维护专项资金</t>
  </si>
  <si>
    <t>311 专项业务类</t>
  </si>
  <si>
    <t>532628231100001229948</t>
  </si>
  <si>
    <t>城区公共场所洗手台日常管护专项资金</t>
  </si>
  <si>
    <t>532628231100001231467</t>
  </si>
  <si>
    <t>城区免费公厕日常维护专项资金</t>
  </si>
  <si>
    <t>532628231100001231508</t>
  </si>
  <si>
    <t>环卫管理工作运转专项资金</t>
  </si>
  <si>
    <t>532628231100001233216</t>
  </si>
  <si>
    <t>爱卫创卫补短板巩固项目专项资金</t>
  </si>
  <si>
    <t>532628231100001249739</t>
  </si>
  <si>
    <t>强边固防及绿美乡村工作专项资金</t>
  </si>
  <si>
    <t>532628231100001258738</t>
  </si>
  <si>
    <t>富宁县全域内生活垃圾清运处置专项资金</t>
  </si>
  <si>
    <t>532628231100001410145</t>
  </si>
  <si>
    <t>30226</t>
  </si>
  <si>
    <t>劳务费</t>
  </si>
  <si>
    <t>城区路灯及免费公厕电费专项资金</t>
  </si>
  <si>
    <t>312 民生类</t>
  </si>
  <si>
    <t>532628241100002329908</t>
  </si>
  <si>
    <t>城区免费公厕水费专项资金</t>
  </si>
  <si>
    <t>532628241100002329943</t>
  </si>
  <si>
    <t>城市管理工作专项资金</t>
  </si>
  <si>
    <t>532628251100003862663</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</si>
  <si>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</si>
  <si>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</si>
  <si>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</si>
  <si>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</si>
  <si>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</si>
  <si>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</si>
  <si>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</si>
  <si>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</si>
  <si>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</si>
  <si>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</si>
  <si>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</si>
  <si>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</si>
  <si>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巩固爱卫创卫工作成果</t>
  </si>
  <si>
    <t>产出指标</t>
  </si>
  <si>
    <t>质量指标</t>
  </si>
  <si>
    <t>=</t>
  </si>
  <si>
    <t>年</t>
  </si>
  <si>
    <t>定性指标</t>
  </si>
  <si>
    <t>效益指标</t>
  </si>
  <si>
    <t>社会效益</t>
  </si>
  <si>
    <t>元</t>
  </si>
  <si>
    <t>满意度指标</t>
  </si>
  <si>
    <t>服务对象满意度</t>
  </si>
  <si>
    <t>满意度达到90%以上</t>
  </si>
  <si>
    <t>%</t>
  </si>
  <si>
    <t>确保执法工作顺利开展</t>
  </si>
  <si>
    <t>数量指标</t>
  </si>
  <si>
    <t>购买执法服装数量</t>
  </si>
  <si>
    <t>&gt;=</t>
  </si>
  <si>
    <t>100</t>
  </si>
  <si>
    <t>套</t>
  </si>
  <si>
    <t>定量指标</t>
  </si>
  <si>
    <t>反映保障规范执法购买执法服装数量</t>
  </si>
  <si>
    <t>执法工作得到有效规范</t>
  </si>
  <si>
    <t>90</t>
  </si>
  <si>
    <t>反映执法工作成效</t>
  </si>
  <si>
    <t>执法人员满意度</t>
  </si>
  <si>
    <t>反映执法人员对执法装备满意度</t>
  </si>
  <si>
    <t>全面管好城区公共洗手台，确保创卫、创文取得实效。</t>
  </si>
  <si>
    <t>时效指标</t>
  </si>
  <si>
    <t>辖区内维护洗手台数量</t>
  </si>
  <si>
    <t>34</t>
  </si>
  <si>
    <t>个</t>
  </si>
  <si>
    <t>反映辖区内需维护洗手台的数量</t>
  </si>
  <si>
    <t>洗手台正常使用率</t>
  </si>
  <si>
    <t>80</t>
  </si>
  <si>
    <t>正常使用率=可正常使用洗手台/辖区内全部公共场所洗手台数量</t>
  </si>
  <si>
    <t>城区公共洗手台日常管护专项资金</t>
  </si>
  <si>
    <t>保障城区亮丽亮化，路灯设施改造更突靓丽。</t>
  </si>
  <si>
    <t>亮灯工作持续时间</t>
  </si>
  <si>
    <t>10小时/天</t>
  </si>
  <si>
    <t>小时</t>
  </si>
  <si>
    <t>反映富宁县城路灯亮灯时间按季节变化适时调整情况</t>
  </si>
  <si>
    <t>提高设施维护管理水平</t>
  </si>
  <si>
    <t>效果显著</t>
  </si>
  <si>
    <t>反映县城路灯亮灯照明设施维护管理水平提高情况</t>
  </si>
  <si>
    <t>强边固防巩固、建设绿美乡村</t>
  </si>
  <si>
    <t>打好“七城创建”战役。不断巩固国家卫生县城创建、爱国卫生专项行动成果，配合打好园林城市、生态文明城市等“七城同创”攻坚战。</t>
  </si>
  <si>
    <t>卫生死角清理次数</t>
  </si>
  <si>
    <t>1700次</t>
  </si>
  <si>
    <t>次</t>
  </si>
  <si>
    <t>反映县城环境卫生保洁情况</t>
  </si>
  <si>
    <t>有效提升城市卫生程度</t>
  </si>
  <si>
    <t>反映卫生工作效果是否明显</t>
  </si>
  <si>
    <t>构建城乡生活垃圾收运处置一体化，实现县城、集镇、农村生活垃圾治理全覆盖。</t>
  </si>
  <si>
    <t>全县日处理垃圾量达到270吨。</t>
  </si>
  <si>
    <t>吨</t>
  </si>
  <si>
    <t>保障县城、集镇、农村生活垃圾得到有效治理。</t>
  </si>
  <si>
    <t>县城、集镇、农村生活垃圾每日堆积不超过270吨。</t>
  </si>
  <si>
    <t>县域群众满意度达到90%以上。</t>
  </si>
  <si>
    <t>县域群众满意度达到90%及以上。</t>
  </si>
  <si>
    <t>保障城区亮灯率达到90%以上。</t>
  </si>
  <si>
    <t>支付电费的路灯盏数</t>
  </si>
  <si>
    <t>3500</t>
  </si>
  <si>
    <t>盏</t>
  </si>
  <si>
    <t>反映城区路灯供电盏数</t>
  </si>
  <si>
    <t>有效提升城市亮丽程度</t>
  </si>
  <si>
    <t>反映城市亮丽程度</t>
  </si>
  <si>
    <t>群众满意度</t>
  </si>
  <si>
    <t>保障城区免费公厕供水</t>
  </si>
  <si>
    <t>公厕用水的到有效保障</t>
  </si>
  <si>
    <t>供水正常</t>
  </si>
  <si>
    <t>月</t>
  </si>
  <si>
    <t>反映免费公厕供水情况。</t>
  </si>
  <si>
    <t>公厕卫生程度得到有效提升</t>
  </si>
  <si>
    <t>反映公厕卫生提升程度。</t>
  </si>
  <si>
    <t>全面管好城区免费公厕，确保创卫、创文取得实效。</t>
  </si>
  <si>
    <t>公厕维护修缮数</t>
  </si>
  <si>
    <t>18</t>
  </si>
  <si>
    <t>反映当年维护和修缮公厕数量。</t>
  </si>
  <si>
    <t>公厕修缮维护覆盖率</t>
  </si>
  <si>
    <t>覆盖率=洗手台维护数量/辖区总洗手台的总数</t>
  </si>
  <si>
    <t>预算06表</t>
  </si>
  <si>
    <t>政府性基金预算支出预算表</t>
  </si>
  <si>
    <t>本年政府性基金预算支出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</si>
  <si>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</si>
  <si>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</si>
  <si>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</si>
  <si>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</si>
  <si>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</si>
  <si>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</si>
  <si>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</si>
  <si>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</si>
  <si>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</si>
  <si>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</si>
  <si>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</si>
  <si>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说明：我单位本表无数据。</t>
  </si>
  <si>
    <t>预算08表</t>
  </si>
  <si>
    <t>政府购买服务预算表</t>
  </si>
  <si>
    <t>政府购买服务项目</t>
  </si>
  <si>
    <t>政府购买服务指导性目录代码</t>
  </si>
  <si>
    <t>所属服务类别</t>
  </si>
  <si>
    <t>所属服务领域</t>
  </si>
  <si>
    <t>购买内容简述</t>
  </si>
  <si>
    <t>预算09-1表</t>
  </si>
  <si>
    <t>对下转移支付预算表</t>
  </si>
  <si>
    <t>单位名称（项目）</t>
  </si>
  <si>
    <t>政府性基金</t>
  </si>
  <si>
    <t>富宁县</t>
  </si>
  <si>
    <t>预算09-2表</t>
  </si>
  <si>
    <t>对下转移支付绩效目标表</t>
  </si>
  <si>
    <t>预算10表</t>
  </si>
  <si>
    <t>新增资产配置表</t>
  </si>
  <si>
    <t>资产类别</t>
  </si>
  <si>
    <t>资产分类代码.名称</t>
  </si>
  <si>
    <t>资产名称</t>
  </si>
  <si>
    <t>计量单位</t>
  </si>
  <si>
    <t>财政部门批复数（元）</t>
  </si>
  <si>
    <t>单价</t>
  </si>
  <si>
    <t>金额</t>
  </si>
  <si>
    <t>设备</t>
  </si>
  <si>
    <t>A02010105 台式计算机</t>
  </si>
  <si>
    <t>办公电脑（国产）</t>
  </si>
  <si>
    <t>台</t>
  </si>
  <si>
    <t>预算11表</t>
  </si>
  <si>
    <t>上级补助</t>
  </si>
  <si>
    <t>预算12表</t>
  </si>
  <si>
    <t>项目级次</t>
  </si>
  <si>
    <t>2025年</t>
  </si>
  <si>
    <t>2026年</t>
  </si>
  <si>
    <t>2027年</t>
  </si>
  <si>
    <t>本级</t>
  </si>
  <si>
    <t>13-1.部门整体支出绩效目标表</t>
  </si>
  <si>
    <t>部门名称</t>
  </si>
  <si>
    <t>内容</t>
  </si>
  <si>
    <t>说明</t>
  </si>
  <si>
    <t>部门总体目标</t>
  </si>
  <si>
    <t>部门职责</t>
  </si>
  <si>
    <t>（一）负责贯彻执行国家和省、州、县有关综合行政执法和城市管理的法律、法规、规章和规定；组织拟定综合行政执法和城市管理工作的相关规范性文件和重大行政决策，并组织实施。制定综合行政执法中长期发展规划和年度工作计划，并组织实施 和监督检查。 
（二）负责宣传国家和省、州、县有关综合行政执法的法律、法规、规章和规定；负责综合行政执法队伍的教育培训、监督和 考核工作；负责综合行政执法的组织建设、作风建设、队伍建设 以及廉政勤政建设工作；负责综合行政执法信访、复议、应诉、 国家赔偿等工作；负责综合行政执法装备器材的列编、更新和补 充工作；协助有关部门做好统计年报工作。 
（三）负责指导全县综合行政执法部门履行已确定集中行使的综合行政执法、城镇管理等领域的行政处罚职责和强制措施等 业务；负责统筹推进全县综合行政执法系统信息化建设，负责智 慧城市管理系统和平台的建设和运行管理。 
（四）负责全县综合行政执法工作的统筹协调和指导监督；研究提出深化和完善全县综合行政执法改革的意见和建议；协调综合行政执法部门与业务主管部门的执法协作工作；组织开展职 责范围内的重大综合行政执法活动和专项执法行动；按权限查处跨区域案件和重大案件，做好重大案件办理和跨区域执法工作的协调和监督；配合参与乡（镇）及部门牵头组织实施的综合行政执法整治任务。 
（五）行使县城规划建成区住房和城乡建设领域除资质及配租保障外的环境卫生、市容市貌、园林绿化、路灯、市政公用设施、城市公共空间秩序、违法建设等行政处罚权和强制措施；行使市场监督管理、生态环境保护管理、公安交通管理、水务管理、 食品药品监管等领域法律、法规、规章规定的部分行政处罚权及强制措施；履行法律、法规、规章规定和县人民政府赋予的其他城市管理和综合行政执法的行政处罚权和强制措施。
（六）行使县城规划建成区内从事城市生活垃圾经营性清扫、收集、运输、处理服务审批、乡（镇）集镇垃圾转运站（压缩站）清运，城市建筑垃圾和餐厨垃圾处置核准，特殊车辆在城市道路上行驶审批，设置户外广告及在城市建筑物、设施上悬挂、张贴宣传品审批，临时性建筑物搭建、堆放物料、占道施工审批，关闭、闲置、拆除城市环境卫生设施许可（执法），市政设施建设类审批。 
（七）承担环境卫生、市容市貌、园林绿化、市政设施（含市政道路、窨井盖、地漏、桥梁、护栏、消火栓、燃气、公共照明、市政公厕、洗手台、直饮水机）监管及维护的职能职责；参与环卫机械设备配置的计划编制和产权监管，参与新建及改造城 区城市道路、照明灯饰、园林绿化、广场花园、环境卫生及其附属设施工程项目的方案审批和竣工验收工作。 
（八）负责县城区市政道路停车泊位的管理，会同公安、交通、自然资源、住建等相关部门共同实施县城区城市道路范围内 停车泊位的设置、施划及收费工作。 
（九）依委托行使自然资源部门土地、矿产、规划、测绘等行政处罚职责和与行政处罚相关的强制措施。
（十）依委托行使林业和草原部门森林、草原、湿地和陆生野生动植物资源等行政处罚职责和与行政处罚相关的强制措施。 
（十一）指导乡（镇）开展综合行政执法相关工作；指导乡 （镇）开展市容、环境卫生、园林绿化、市政设施等方面工作的监管及审批工作。 
（十二）在职责范围内，负责本部门、本行业领域的安全生产和消防安全工作。 
（十三）完成县委和县人民政府交办的其他工作任务。</t>
  </si>
  <si>
    <t>总体绩效目标
（2025-2027年期间）</t>
  </si>
  <si>
    <t xml:space="preserve">    一是群策群力谱写综合行政执法改革新篇章。加快推进建立与省“区块链+行政执法和监督”平台和智慧城管平台建设，打通各执法领域信息数据共享共用，积极探索“大数据+指挥调度中心+执法队伍”新领域的行政执法运行模式，实现智能、精准的综合行政执法监管和规范标准的执法办案。二是务实笃行绘就城市和美宜居新画卷。乘借综合行政执法改革的东风，破旧立新，全力狠抓环境卫生提质高效、市容秩序持续向好、路灯园林全面提升、市政设施安全保障、垃圾治理日新月异，当好城市“管家”，升级城市管理星服务。三是守正创新树牢行政执法办案新形象。依托综合行政执法改革加大行政执法办案力度，强化重点执法，突出执法服务，进一步凸显执法改革效能，形成权责统一、制度清晰、运行高效的规范化管理体制机制，做到公开公正透明执法，塑造执法队伍的良好形象。
    以“七城创建”标准提高城市管理质量。城市管理精细化要以规范的标准和超高的要求来度量，以群众的幸福感、满意度为基准，县综合执法局将通过“七城创建”这把标尺深入研究、领悟学习、融会贯通、总结经验从管理机制、管理内容、管理水平等方面入手，整装待发，发起总攻，用心、用情、用方法实现高质量的城市管理。以建设智慧城市为目标提升城市管理水平。智慧城市建设是社会经济发展的需要，社会进步，经济增长，科技发达，群众生活水平日趋向上，一切事物向好发展，群众需求从量到质的变化不仅仅是满足物质需求这样单一，而是对美丽宜居、高效智能、服务便捷的美好生活环境的向往，这对城市建设和管理提出了挑战，同时也是城市管理者的心声和目标，县综合执法局将坚守“城市大管家”身份，通过高效推进智慧城管、城管革命等系列工作的落地见效来缩短与智慧城市建设的距离，逐步实现城市规划、建设、管理和服务智慧化的新理论和新模式。以综合执法改革入手打造特色富宁。行政执法改革唤起原执法队伍从政治素质、执法水平、队伍配置、设备更新等方面都焕然一新，新队伍思考探索着新方法、新理念、新路径拨亮综合执法道路上的一盏指明灯，切切实实为城市管理服务，为人民群众服务。</t>
  </si>
  <si>
    <t>部门年度目标</t>
  </si>
  <si>
    <t>预算年度（2025年）
绩效目标</t>
  </si>
  <si>
    <t>二、部门年度重点工作任务</t>
  </si>
  <si>
    <t>部门职能职责</t>
  </si>
  <si>
    <t>主要内容</t>
  </si>
  <si>
    <t>对应项目</t>
  </si>
  <si>
    <t>预算申报金额（元）</t>
  </si>
  <si>
    <t>总额</t>
  </si>
  <si>
    <t>财政拨款</t>
  </si>
  <si>
    <t>其他资金</t>
  </si>
  <si>
    <t/>
  </si>
  <si>
    <t>保障机构正常运转。</t>
  </si>
  <si>
    <t>保障人员工资保机构运转支出。</t>
  </si>
  <si>
    <t>单击查看预算项目(73)</t>
  </si>
  <si>
    <t>保障单位退休人员经费及公用经费支出。</t>
  </si>
  <si>
    <t>单击查看预算项目(15)</t>
  </si>
  <si>
    <t>保障单位公务活动正常开展。</t>
  </si>
  <si>
    <t>保障单位公务用车正常运行。</t>
  </si>
  <si>
    <t>单击查看预算项目(1)</t>
  </si>
  <si>
    <t>保障城区免费公厕、公共洗手台正常运转。</t>
  </si>
  <si>
    <t>单击查看预算项目(3)</t>
  </si>
  <si>
    <t>保障爱卫创卫工作有效推进。</t>
  </si>
  <si>
    <t>保障编外人员工资及五险支出。</t>
  </si>
  <si>
    <t>保障环卫工人和市政大队协管员工资及五险支出。</t>
  </si>
  <si>
    <t>单击查看预算项目(2)</t>
  </si>
  <si>
    <t>保障城区亮丽亮化。</t>
  </si>
  <si>
    <t xml:space="preserve">做好县城区路灯老化线路更新工作，对城区主次街道功能照明及景观亮化开展日常巡查维护。		</t>
  </si>
  <si>
    <t>高标准推进生活垃圾治理。</t>
  </si>
  <si>
    <t>精准攻坚垃圾收运处置“顽瘴痼疾”，全面规范生活垃圾清运点，杜绝垃圾积存现象。</t>
  </si>
  <si>
    <t xml:space="preserve">保障强边固防及绿美乡村工作正常开展。		</t>
  </si>
  <si>
    <t>以综合执法改革入手打造特色富宁</t>
  </si>
  <si>
    <t>执法队伍从政治素质、执法水平、队伍配置、设备更新等方面都焕然一新，新队伍思考探索着新方法、新理念、新路径拨亮综合执法道路上的一盏指明灯，切切实实为城市管理服务，为人民群众服务。</t>
  </si>
  <si>
    <t>以“清”靓底色，精细环境卫生治理美家园。</t>
  </si>
  <si>
    <t>优施环卫作业，精细保洁成常态。优化垃圾清运，提升垃圾处置力。减源头塑思想，垃圾分类齐参与。</t>
  </si>
  <si>
    <t>三、部门整体支出绩效指标</t>
  </si>
  <si>
    <t>绩效指标</t>
  </si>
  <si>
    <t>评（扣）分标准</t>
  </si>
  <si>
    <t>绩效指标设定依据及指标值数据来源</t>
  </si>
  <si>
    <t xml:space="preserve">二级指标 </t>
  </si>
  <si>
    <t>工资福利待遇发放人数</t>
  </si>
  <si>
    <t>300</t>
  </si>
  <si>
    <t>人</t>
  </si>
  <si>
    <t>达到指标值的满分，未达到根据实际情况酌情扣分。</t>
  </si>
  <si>
    <t>反映年度发放工资待遇人数情况。</t>
  </si>
  <si>
    <t>项目实施方案</t>
  </si>
  <si>
    <t>城区街面冲洗次数</t>
  </si>
  <si>
    <t>反映城区街面保洁清洗次数。</t>
  </si>
  <si>
    <t>年度工作目标任务。</t>
  </si>
  <si>
    <t>城区垃圾清运吨数</t>
  </si>
  <si>
    <t>3.5</t>
  </si>
  <si>
    <t>万吨</t>
  </si>
  <si>
    <t>达到指标值得满分，未达到根据实际情况酌情扣分。</t>
  </si>
  <si>
    <t>反映城区垃圾清运数量。</t>
  </si>
  <si>
    <t>维修维护景观灯灯饰数</t>
  </si>
  <si>
    <t>反映城区景观灯维修维护数量。</t>
  </si>
  <si>
    <t>部门职能职责。</t>
  </si>
  <si>
    <t>2204</t>
  </si>
  <si>
    <t>反映支付电费的路灯盏数。</t>
  </si>
  <si>
    <t>公厕管护维护数量</t>
  </si>
  <si>
    <t>座</t>
  </si>
  <si>
    <t>反映负责维修维护的公厕数量。</t>
  </si>
  <si>
    <t>洗手台维护管护数量</t>
  </si>
  <si>
    <t>24</t>
  </si>
  <si>
    <t>座（处）</t>
  </si>
  <si>
    <t>反映负责管护维护的洗手台数量。</t>
  </si>
  <si>
    <t>街面保洁率</t>
  </si>
  <si>
    <t>85</t>
  </si>
  <si>
    <t>反映街面保洁情况。</t>
  </si>
  <si>
    <t>城区路灯维修维护率</t>
  </si>
  <si>
    <t>98</t>
  </si>
  <si>
    <t>≥98%得满分，介于98%至95%之间扣1分，介于95%至90%之间扣2分，介于90%至85%之间扣3分，低于85%不得分。</t>
  </si>
  <si>
    <t>反映城区路灯维修维护覆盖情况。</t>
  </si>
  <si>
    <t>城区市政设施完好率</t>
  </si>
  <si>
    <t>反映城区市政设施完好情况。</t>
  </si>
  <si>
    <t>生活垃圾无害化处理率</t>
  </si>
  <si>
    <t>反映生活垃圾无害化处理情况。</t>
  </si>
  <si>
    <t>每日机械作业频次</t>
  </si>
  <si>
    <t>达到指标值得满分，2次扣1分，1次扣2分，0次不得分</t>
  </si>
  <si>
    <t>反映每日机械作业频次。</t>
  </si>
  <si>
    <t>年度工作目标</t>
  </si>
  <si>
    <t>城区路灯亮灯工作持续时间</t>
  </si>
  <si>
    <t>32.5</t>
  </si>
  <si>
    <t>反映城区路灯亮灯工作持续时间。</t>
  </si>
  <si>
    <t>市政设施修复时间</t>
  </si>
  <si>
    <t>=&lt;</t>
  </si>
  <si>
    <t>天</t>
  </si>
  <si>
    <t>达到指标值得满分，大于3天小于5天扣1分，大于5天小于7天扣2分，大于7天不得分。</t>
  </si>
  <si>
    <t>反映市政设施修复时间。</t>
  </si>
  <si>
    <t>垃圾清运处理时间</t>
  </si>
  <si>
    <t>当天完成得满分，每延迟1天扣1分，扣完为止。</t>
  </si>
  <si>
    <t>反映垃圾清运处理时间。</t>
  </si>
  <si>
    <t>社会效益指标</t>
  </si>
  <si>
    <t>提高城市管理工作效率</t>
  </si>
  <si>
    <t>根据实际情况酌情得分</t>
  </si>
  <si>
    <t>反映项目实施后城市管理工作效率得到提高情况</t>
  </si>
  <si>
    <t>服务对象满意度指标</t>
  </si>
  <si>
    <t>反映居民群众对城乡管理局履职效能的满意度</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</si>
</sst>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0;\-#,##0;;@"/>
    <numFmt numFmtId="178" formatCode="yyyy\-mm\-dd"/>
    <numFmt numFmtId="179" formatCode="#,##0.00;\-#,##0.00;;@"/>
    <numFmt numFmtId="180" formatCode="yyyy\-mm\-dd\ hh:mm:ss"/>
  </numFmts>
  <fonts count="49">
    <font>
      <sz val="9"/>
      <color rgb="FF000000"/>
      <name val="宋体"/>
      <charset val="134"/>
    </font>
    <font>
      <b/>
      <sz val="24"/>
      <color rgb="FF000000"/>
      <name val="宋体"/>
      <charset val="134"/>
    </font>
    <font>
      <sz val="11"/>
      <color rgb="FF000000"/>
      <name val="宋体"/>
      <charset val="134"/>
    </font>
    <font>
      <b/>
      <sz val="11"/>
      <color rgb="FF000000"/>
      <name val="宋体"/>
      <charset val="134"/>
    </font>
    <font>
      <sz val="11"/>
      <name val="宋体"/>
      <charset val="134"/>
    </font>
    <font>
      <sz val="12"/>
      <color rgb="FF000000"/>
      <name val="宋体"/>
      <charset val="134"/>
    </font>
    <font>
      <sz val="11"/>
      <color indexed="8"/>
      <name val="宋体"/>
      <charset val="134"/>
    </font>
    <font>
      <sz val="9"/>
      <color theme="1"/>
      <name val="宋体"/>
      <charset val="134"/>
    </font>
    <font>
      <sz val="10"/>
      <color rgb="FF000000"/>
      <name val="宋体"/>
      <charset val="134"/>
    </font>
    <font>
      <b/>
      <sz val="21"/>
      <color rgb="FF000000"/>
      <name val="宋体"/>
      <charset val="134"/>
    </font>
    <font>
      <sz val="9"/>
      <name val="宋体"/>
      <charset val="134"/>
    </font>
    <font>
      <sz val="11"/>
      <name val="宋体"/>
      <charset val="134"/>
      <scheme val="minor"/>
    </font>
    <font>
      <sz val="9"/>
      <color rgb="FF000000"/>
      <name val="宋体"/>
      <charset val="134"/>
      <scheme val="minor"/>
    </font>
    <font>
      <b/>
      <sz val="21"/>
      <color rgb="FF000000"/>
      <name val="SimSun"/>
      <charset val="134"/>
    </font>
    <font>
      <sz val="10"/>
      <color rgb="FF000000"/>
      <name val="宋体"/>
      <charset val="134"/>
      <scheme val="minor"/>
    </font>
    <font>
      <sz val="11"/>
      <color rgb="FF000000"/>
      <name val="宋体"/>
      <charset val="134"/>
      <scheme val="minor"/>
    </font>
    <font>
      <sz val="11.25"/>
      <name val="Calibri"/>
      <charset val="134"/>
    </font>
    <font>
      <sz val="9"/>
      <color rgb="FF000000"/>
      <name val="Calibri"/>
      <charset val="134"/>
    </font>
    <font>
      <sz val="10"/>
      <color rgb="FFFFFFFF"/>
      <name val="宋体"/>
      <charset val="134"/>
      <scheme val="minor"/>
    </font>
    <font>
      <b/>
      <sz val="22"/>
      <color rgb="FF000000"/>
      <name val="SimSun"/>
      <charset val="134"/>
    </font>
    <font>
      <sz val="21"/>
      <color rgb="FF000000"/>
      <name val="SimSun"/>
      <charset val="134"/>
    </font>
    <font>
      <sz val="12"/>
      <color rgb="FF000000"/>
      <name val="宋体"/>
      <charset val="134"/>
      <scheme val="minor"/>
    </font>
    <font>
      <b/>
      <sz val="10"/>
      <color rgb="FF000000"/>
      <name val="宋体"/>
      <charset val="134"/>
      <scheme val="minor"/>
    </font>
    <font>
      <b/>
      <sz val="9"/>
      <color rgb="FF000000"/>
      <name val="宋体"/>
      <charset val="134"/>
      <scheme val="minor"/>
    </font>
    <font>
      <b/>
      <sz val="9"/>
      <name val="宋体"/>
      <charset val="134"/>
    </font>
    <font>
      <b/>
      <sz val="21"/>
      <color rgb="FF000000"/>
      <name val="Microsoft YaHei"/>
      <charset val="134"/>
    </font>
    <font>
      <b/>
      <sz val="11.25"/>
      <color rgb="FF000000"/>
      <name val="Calibri"/>
      <charset val="134"/>
    </font>
    <font>
      <sz val="11.25"/>
      <color rgb="FF000000"/>
      <name val="Calibr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auto="1"/>
      </left>
      <right style="thin">
        <color auto="1"/>
      </right>
      <top style="thin">
        <color rgb="FF000000"/>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top"/>
      <protection locked="0"/>
    </xf>
    <xf numFmtId="42" fontId="28"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19"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180" fontId="10" fillId="0" borderId="3">
      <alignment horizontal="right" vertical="center"/>
    </xf>
    <xf numFmtId="0" fontId="29" fillId="6" borderId="0" applyNumberFormat="0" applyBorder="0" applyAlignment="0" applyProtection="0">
      <alignment vertical="center"/>
    </xf>
    <xf numFmtId="0" fontId="31" fillId="7" borderId="0" applyNumberFormat="0" applyBorder="0" applyAlignment="0" applyProtection="0">
      <alignment vertical="center"/>
    </xf>
    <xf numFmtId="43" fontId="28" fillId="0" borderId="0" applyFont="0" applyFill="0" applyBorder="0" applyAlignment="0" applyProtection="0">
      <alignment vertical="center"/>
    </xf>
    <xf numFmtId="0" fontId="32" fillId="8"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178" fontId="10" fillId="0" borderId="3">
      <alignment horizontal="right" vertical="center"/>
    </xf>
    <xf numFmtId="0" fontId="34" fillId="0" borderId="0" applyNumberFormat="0" applyFill="0" applyBorder="0" applyAlignment="0" applyProtection="0">
      <alignment vertical="center"/>
    </xf>
    <xf numFmtId="0" fontId="28" fillId="9" borderId="20" applyNumberFormat="0" applyFont="0" applyAlignment="0" applyProtection="0">
      <alignment vertical="center"/>
    </xf>
    <xf numFmtId="0" fontId="32" fillId="1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1" applyNumberFormat="0" applyFill="0" applyAlignment="0" applyProtection="0">
      <alignment vertical="center"/>
    </xf>
    <xf numFmtId="0" fontId="40" fillId="0" borderId="21" applyNumberFormat="0" applyFill="0" applyAlignment="0" applyProtection="0">
      <alignment vertical="center"/>
    </xf>
    <xf numFmtId="0" fontId="32" fillId="11" borderId="0" applyNumberFormat="0" applyBorder="0" applyAlignment="0" applyProtection="0">
      <alignment vertical="center"/>
    </xf>
    <xf numFmtId="0" fontId="35" fillId="0" borderId="22" applyNumberFormat="0" applyFill="0" applyAlignment="0" applyProtection="0">
      <alignment vertical="center"/>
    </xf>
    <xf numFmtId="0" fontId="32" fillId="12" borderId="0" applyNumberFormat="0" applyBorder="0" applyAlignment="0" applyProtection="0">
      <alignment vertical="center"/>
    </xf>
    <xf numFmtId="0" fontId="41" fillId="13" borderId="23" applyNumberFormat="0" applyAlignment="0" applyProtection="0">
      <alignment vertical="center"/>
    </xf>
    <xf numFmtId="0" fontId="42" fillId="13" borderId="19" applyNumberFormat="0" applyAlignment="0" applyProtection="0">
      <alignment vertical="center"/>
    </xf>
    <xf numFmtId="0" fontId="43" fillId="14" borderId="24" applyNumberFormat="0" applyAlignment="0" applyProtection="0">
      <alignment vertical="center"/>
    </xf>
    <xf numFmtId="0" fontId="29" fillId="15" borderId="0" applyNumberFormat="0" applyBorder="0" applyAlignment="0" applyProtection="0">
      <alignment vertical="center"/>
    </xf>
    <xf numFmtId="0" fontId="32" fillId="16" borderId="0" applyNumberFormat="0" applyBorder="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10" fontId="10" fillId="0" borderId="3">
      <alignment horizontal="right" vertical="center"/>
    </xf>
    <xf numFmtId="0" fontId="29" fillId="19" borderId="0" applyNumberFormat="0" applyBorder="0" applyAlignment="0" applyProtection="0">
      <alignment vertical="center"/>
    </xf>
    <xf numFmtId="0" fontId="32"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29"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29" fillId="33" borderId="0" applyNumberFormat="0" applyBorder="0" applyAlignment="0" applyProtection="0">
      <alignment vertical="center"/>
    </xf>
    <xf numFmtId="0" fontId="32" fillId="34" borderId="0" applyNumberFormat="0" applyBorder="0" applyAlignment="0" applyProtection="0">
      <alignment vertical="center"/>
    </xf>
    <xf numFmtId="179" fontId="10" fillId="0" borderId="3">
      <alignment horizontal="right" vertical="center"/>
    </xf>
    <xf numFmtId="49" fontId="10" fillId="0" borderId="3">
      <alignment horizontal="left" vertical="center" wrapText="1"/>
    </xf>
    <xf numFmtId="179" fontId="10" fillId="0" borderId="3">
      <alignment horizontal="right" vertical="center"/>
    </xf>
    <xf numFmtId="176" fontId="10" fillId="0" borderId="3">
      <alignment horizontal="right" vertical="center"/>
    </xf>
    <xf numFmtId="177" fontId="10" fillId="0" borderId="3">
      <alignment horizontal="right" vertical="center"/>
    </xf>
    <xf numFmtId="0" fontId="10" fillId="0" borderId="0">
      <alignment vertical="top"/>
      <protection locked="0"/>
    </xf>
    <xf numFmtId="0" fontId="48" fillId="0" borderId="0"/>
  </cellStyleXfs>
  <cellXfs count="248">
    <xf numFmtId="0" fontId="0" fillId="0" borderId="0" xfId="0" applyFont="1">
      <alignment vertical="top"/>
      <protection locked="0"/>
    </xf>
    <xf numFmtId="0" fontId="1" fillId="2" borderId="1" xfId="57" applyFont="1" applyFill="1" applyBorder="1" applyAlignment="1" applyProtection="1">
      <alignment horizontal="center" vertical="center"/>
    </xf>
    <xf numFmtId="0" fontId="1" fillId="2" borderId="2" xfId="57" applyFont="1" applyFill="1" applyBorder="1" applyAlignment="1" applyProtection="1">
      <alignment horizontal="center" vertical="center"/>
    </xf>
    <xf numFmtId="0" fontId="2" fillId="0" borderId="3" xfId="57" applyFont="1" applyFill="1" applyBorder="1" applyAlignment="1" applyProtection="1">
      <alignment horizontal="center" vertical="center"/>
    </xf>
    <xf numFmtId="0" fontId="2" fillId="3" borderId="1" xfId="57" applyFont="1" applyFill="1" applyBorder="1" applyAlignment="1" applyProtection="1">
      <alignment horizontal="left" vertical="center"/>
    </xf>
    <xf numFmtId="0" fontId="3" fillId="3" borderId="2" xfId="57" applyFont="1" applyFill="1" applyBorder="1" applyAlignment="1" applyProtection="1">
      <alignment horizontal="left" vertical="center"/>
    </xf>
    <xf numFmtId="0" fontId="2" fillId="0" borderId="1" xfId="57" applyFont="1" applyFill="1" applyBorder="1" applyAlignment="1" applyProtection="1">
      <alignment horizontal="center" vertical="center"/>
    </xf>
    <xf numFmtId="0" fontId="2" fillId="0" borderId="2" xfId="57" applyFont="1" applyFill="1" applyBorder="1" applyAlignment="1" applyProtection="1">
      <alignment horizontal="center" vertical="center"/>
    </xf>
    <xf numFmtId="0" fontId="2" fillId="0" borderId="4" xfId="57" applyFont="1" applyFill="1" applyBorder="1" applyAlignment="1" applyProtection="1">
      <alignment horizontal="center" vertical="center"/>
    </xf>
    <xf numFmtId="49" fontId="2" fillId="0" borderId="3" xfId="57" applyNumberFormat="1" applyFont="1" applyFill="1" applyBorder="1" applyAlignment="1" applyProtection="1">
      <alignment horizontal="center" vertical="center" wrapText="1"/>
    </xf>
    <xf numFmtId="49" fontId="0" fillId="0" borderId="1" xfId="57" applyNumberFormat="1" applyFont="1" applyFill="1" applyBorder="1" applyAlignment="1" applyProtection="1">
      <alignment horizontal="left" vertical="center" wrapText="1"/>
    </xf>
    <xf numFmtId="49" fontId="0" fillId="0" borderId="2" xfId="57" applyNumberFormat="1" applyFont="1" applyFill="1" applyBorder="1" applyAlignment="1" applyProtection="1">
      <alignment horizontal="left" vertical="center" wrapText="1"/>
    </xf>
    <xf numFmtId="0" fontId="2" fillId="0" borderId="5" xfId="57" applyFont="1" applyFill="1" applyBorder="1" applyAlignment="1" applyProtection="1">
      <alignment horizontal="center" vertical="center"/>
    </xf>
    <xf numFmtId="0" fontId="2" fillId="0" borderId="3" xfId="57" applyFont="1" applyFill="1" applyBorder="1" applyAlignment="1" applyProtection="1">
      <alignment horizontal="center" vertical="center" wrapText="1"/>
    </xf>
    <xf numFmtId="0" fontId="0" fillId="0" borderId="1" xfId="57" applyFont="1" applyFill="1" applyBorder="1" applyAlignment="1" applyProtection="1">
      <alignment horizontal="left" vertical="center" wrapText="1"/>
    </xf>
    <xf numFmtId="0" fontId="0" fillId="0" borderId="2" xfId="57" applyFont="1" applyFill="1" applyBorder="1" applyAlignment="1" applyProtection="1">
      <alignment horizontal="left" vertical="center" wrapText="1"/>
    </xf>
    <xf numFmtId="0" fontId="3" fillId="0" borderId="1" xfId="57" applyFont="1" applyFill="1" applyBorder="1" applyAlignment="1" applyProtection="1">
      <alignment horizontal="left" vertical="center"/>
    </xf>
    <xf numFmtId="0" fontId="3" fillId="0" borderId="2" xfId="57" applyFont="1" applyFill="1" applyBorder="1" applyAlignment="1" applyProtection="1">
      <alignment horizontal="left" vertical="center"/>
    </xf>
    <xf numFmtId="49" fontId="2" fillId="0" borderId="6"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center" vertical="center" wrapText="1"/>
    </xf>
    <xf numFmtId="0" fontId="2" fillId="0" borderId="6" xfId="57" applyFont="1" applyFill="1" applyBorder="1" applyAlignment="1" applyProtection="1">
      <alignment horizontal="center" vertical="center"/>
    </xf>
    <xf numFmtId="0" fontId="2" fillId="0" borderId="8" xfId="57" applyFont="1" applyFill="1" applyBorder="1" applyAlignment="1" applyProtection="1">
      <alignment horizontal="center" vertical="center"/>
    </xf>
    <xf numFmtId="0" fontId="2" fillId="0" borderId="7" xfId="57" applyFont="1" applyFill="1" applyBorder="1" applyAlignment="1" applyProtection="1">
      <alignment horizontal="center" vertical="center"/>
    </xf>
    <xf numFmtId="49" fontId="2" fillId="0" borderId="9" xfId="57" applyNumberFormat="1" applyFont="1" applyFill="1" applyBorder="1" applyAlignment="1" applyProtection="1">
      <alignment horizontal="center" vertical="center" wrapText="1"/>
    </xf>
    <xf numFmtId="49" fontId="2" fillId="0" borderId="10" xfId="57" applyNumberFormat="1" applyFont="1" applyFill="1" applyBorder="1" applyAlignment="1" applyProtection="1">
      <alignment horizontal="center" vertical="center" wrapText="1"/>
    </xf>
    <xf numFmtId="0" fontId="2" fillId="0" borderId="9" xfId="57" applyFont="1" applyFill="1" applyBorder="1" applyAlignment="1" applyProtection="1">
      <alignment horizontal="center" vertical="center"/>
    </xf>
    <xf numFmtId="0" fontId="2" fillId="0" borderId="11" xfId="57" applyFont="1" applyFill="1" applyBorder="1" applyAlignment="1" applyProtection="1">
      <alignment horizontal="center" vertical="center"/>
    </xf>
    <xf numFmtId="0" fontId="2" fillId="0" borderId="10" xfId="57" applyFont="1" applyFill="1" applyBorder="1" applyAlignment="1" applyProtection="1">
      <alignment horizontal="center" vertical="center"/>
    </xf>
    <xf numFmtId="49" fontId="4" fillId="0" borderId="3" xfId="0" applyNumberFormat="1" applyFont="1" applyFill="1" applyBorder="1" applyAlignment="1" applyProtection="1">
      <alignment horizontal="left" vertical="center" wrapText="1"/>
    </xf>
    <xf numFmtId="4" fontId="4" fillId="0" borderId="3" xfId="0" applyNumberFormat="1" applyFont="1" applyFill="1" applyBorder="1" applyAlignment="1" applyProtection="1">
      <alignment horizontal="right" vertical="center" wrapText="1"/>
    </xf>
    <xf numFmtId="0" fontId="4" fillId="0" borderId="12" xfId="0" applyNumberFormat="1" applyFont="1" applyFill="1" applyBorder="1" applyAlignment="1" applyProtection="1"/>
    <xf numFmtId="0" fontId="4" fillId="0" borderId="13" xfId="0" applyNumberFormat="1" applyFont="1" applyFill="1" applyBorder="1" applyAlignment="1" applyProtection="1"/>
    <xf numFmtId="0" fontId="3" fillId="0" borderId="6" xfId="57" applyFont="1" applyFill="1" applyBorder="1" applyAlignment="1" applyProtection="1">
      <alignment horizontal="left" vertical="center"/>
    </xf>
    <xf numFmtId="0" fontId="3" fillId="0" borderId="8" xfId="57" applyFont="1" applyFill="1" applyBorder="1" applyAlignment="1" applyProtection="1">
      <alignment horizontal="left" vertical="center"/>
    </xf>
    <xf numFmtId="0" fontId="3" fillId="0" borderId="1" xfId="57" applyFont="1" applyFill="1" applyBorder="1" applyAlignment="1" applyProtection="1">
      <alignment horizontal="center" vertical="center"/>
    </xf>
    <xf numFmtId="0" fontId="3" fillId="0" borderId="2" xfId="57" applyFont="1" applyFill="1" applyBorder="1" applyAlignment="1" applyProtection="1">
      <alignment horizontal="center" vertical="center"/>
    </xf>
    <xf numFmtId="0" fontId="3" fillId="0" borderId="14" xfId="57" applyFont="1" applyFill="1" applyBorder="1" applyAlignment="1" applyProtection="1">
      <alignment horizontal="center" vertical="center"/>
    </xf>
    <xf numFmtId="49" fontId="5" fillId="0" borderId="4" xfId="57" applyNumberFormat="1" applyFont="1" applyFill="1" applyBorder="1" applyAlignment="1" applyProtection="1">
      <alignment horizontal="center" vertical="center" wrapText="1"/>
    </xf>
    <xf numFmtId="49" fontId="5" fillId="0" borderId="3" xfId="57" applyNumberFormat="1" applyFont="1" applyFill="1" applyBorder="1" applyAlignment="1" applyProtection="1">
      <alignment horizontal="center" vertical="center"/>
      <protection locked="0"/>
    </xf>
    <xf numFmtId="49" fontId="5" fillId="0" borderId="3" xfId="57" applyNumberFormat="1" applyFont="1" applyFill="1" applyBorder="1" applyAlignment="1" applyProtection="1">
      <alignment horizontal="center" vertical="center" wrapText="1"/>
      <protection locked="0"/>
    </xf>
    <xf numFmtId="0" fontId="5" fillId="0" borderId="5" xfId="57" applyFont="1" applyFill="1" applyBorder="1" applyAlignment="1" applyProtection="1">
      <alignment horizontal="center" vertical="center"/>
    </xf>
    <xf numFmtId="49" fontId="6" fillId="0" borderId="15" xfId="58" applyNumberFormat="1" applyFont="1" applyFill="1" applyBorder="1" applyAlignment="1">
      <alignment horizontal="left" vertical="center" wrapText="1"/>
    </xf>
    <xf numFmtId="49" fontId="6" fillId="0" borderId="15" xfId="58" applyNumberFormat="1" applyFont="1" applyFill="1" applyBorder="1" applyAlignment="1">
      <alignment vertical="center" wrapText="1"/>
    </xf>
    <xf numFmtId="49" fontId="4" fillId="0" borderId="3" xfId="58" applyNumberFormat="1" applyFont="1" applyFill="1" applyBorder="1" applyAlignment="1" applyProtection="1">
      <alignment horizontal="left" vertical="center" wrapText="1"/>
    </xf>
    <xf numFmtId="49" fontId="4" fillId="0" borderId="3" xfId="58" applyNumberFormat="1" applyFont="1" applyFill="1" applyBorder="1" applyAlignment="1" applyProtection="1">
      <alignment vertical="center" wrapText="1"/>
    </xf>
    <xf numFmtId="49" fontId="4" fillId="0" borderId="15" xfId="58" applyNumberFormat="1" applyFont="1" applyFill="1" applyBorder="1" applyAlignment="1" applyProtection="1">
      <alignment horizontal="left" vertical="center" wrapText="1"/>
    </xf>
    <xf numFmtId="49" fontId="4" fillId="0" borderId="15" xfId="58" applyNumberFormat="1" applyFont="1" applyFill="1" applyBorder="1" applyAlignment="1" applyProtection="1">
      <alignment vertical="center" wrapText="1"/>
    </xf>
    <xf numFmtId="0" fontId="1" fillId="2" borderId="14" xfId="57" applyFont="1" applyFill="1" applyBorder="1" applyAlignment="1" applyProtection="1">
      <alignment horizontal="center" vertical="center"/>
    </xf>
    <xf numFmtId="0" fontId="3" fillId="3" borderId="14" xfId="57" applyFont="1" applyFill="1" applyBorder="1" applyAlignment="1" applyProtection="1">
      <alignment horizontal="left" vertical="center"/>
    </xf>
    <xf numFmtId="0" fontId="2" fillId="0" borderId="14" xfId="57" applyFont="1" applyFill="1" applyBorder="1" applyAlignment="1" applyProtection="1">
      <alignment horizontal="center" vertical="center"/>
    </xf>
    <xf numFmtId="49" fontId="0" fillId="0" borderId="14" xfId="57" applyNumberFormat="1" applyFont="1" applyFill="1" applyBorder="1" applyAlignment="1" applyProtection="1">
      <alignment horizontal="left" vertical="center" wrapText="1"/>
    </xf>
    <xf numFmtId="49" fontId="2" fillId="0" borderId="3" xfId="57" applyNumberFormat="1" applyFont="1" applyFill="1" applyBorder="1" applyAlignment="1" applyProtection="1">
      <alignment vertical="center" wrapText="1"/>
    </xf>
    <xf numFmtId="0" fontId="0" fillId="0" borderId="14" xfId="57" applyFont="1" applyFill="1" applyBorder="1" applyAlignment="1" applyProtection="1">
      <alignment horizontal="left" vertical="center" wrapText="1"/>
    </xf>
    <xf numFmtId="0" fontId="2" fillId="0" borderId="3" xfId="57" applyFont="1" applyFill="1" applyBorder="1" applyAlignment="1" applyProtection="1">
      <alignment vertical="center" wrapText="1"/>
    </xf>
    <xf numFmtId="0" fontId="3" fillId="0" borderId="14" xfId="57" applyFont="1" applyFill="1" applyBorder="1" applyAlignment="1" applyProtection="1">
      <alignment horizontal="left" vertical="center"/>
    </xf>
    <xf numFmtId="0" fontId="3" fillId="0" borderId="7" xfId="57" applyFont="1" applyFill="1" applyBorder="1" applyAlignment="1" applyProtection="1">
      <alignment horizontal="left" vertical="center"/>
    </xf>
    <xf numFmtId="49" fontId="5" fillId="0" borderId="4" xfId="57" applyNumberFormat="1" applyFont="1" applyFill="1" applyBorder="1" applyAlignment="1" applyProtection="1">
      <alignment horizontal="center" vertical="center"/>
    </xf>
    <xf numFmtId="0" fontId="7" fillId="0" borderId="0" xfId="0" applyFont="1" applyFill="1" applyBorder="1" applyAlignment="1">
      <alignment vertical="top"/>
      <protection locked="0"/>
    </xf>
    <xf numFmtId="49" fontId="8" fillId="0" borderId="0" xfId="0" applyNumberFormat="1" applyFont="1" applyFill="1" applyAlignment="1" applyProtection="1"/>
    <xf numFmtId="0" fontId="8" fillId="0" borderId="0" xfId="0" applyFont="1" applyFill="1" applyAlignment="1" applyProtection="1"/>
    <xf numFmtId="0" fontId="8" fillId="0" borderId="0" xfId="0" applyFont="1" applyFill="1" applyAlignment="1">
      <alignment horizontal="right" vertical="center"/>
      <protection locked="0"/>
    </xf>
    <xf numFmtId="0" fontId="9" fillId="0" borderId="0" xfId="0" applyFont="1" applyFill="1" applyAlignment="1" applyProtection="1">
      <alignment horizontal="center" vertical="center"/>
    </xf>
    <xf numFmtId="0" fontId="0" fillId="0" borderId="0" xfId="0" applyFont="1" applyFill="1" applyAlignment="1">
      <alignment horizontal="left" vertical="center"/>
      <protection locked="0"/>
    </xf>
    <xf numFmtId="0" fontId="2" fillId="0" borderId="0" xfId="0" applyFont="1" applyFill="1" applyAlignment="1" applyProtection="1"/>
    <xf numFmtId="0" fontId="8" fillId="0" borderId="0" xfId="0" applyFont="1" applyFill="1" applyAlignment="1">
      <alignment horizontal="right"/>
      <protection locked="0"/>
    </xf>
    <xf numFmtId="0" fontId="2" fillId="0" borderId="4" xfId="0" applyFont="1" applyFill="1" applyBorder="1" applyAlignment="1">
      <alignment horizontal="center" vertical="center" wrapText="1"/>
      <protection locked="0"/>
    </xf>
    <xf numFmtId="0" fontId="2" fillId="0" borderId="4"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6" xfId="0" applyFont="1" applyFill="1" applyBorder="1" applyAlignment="1">
      <alignment horizontal="center" vertical="center" wrapText="1"/>
      <protection locked="0"/>
    </xf>
    <xf numFmtId="0" fontId="2" fillId="0" borderId="16" xfId="0" applyFont="1" applyFill="1" applyBorder="1" applyAlignment="1" applyProtection="1">
      <alignment horizontal="center" vertical="center" wrapText="1"/>
    </xf>
    <xf numFmtId="0" fontId="2" fillId="0" borderId="5" xfId="0" applyFont="1" applyFill="1" applyBorder="1" applyAlignment="1">
      <alignment horizontal="center" vertical="center" wrapText="1"/>
      <protection locked="0"/>
    </xf>
    <xf numFmtId="0" fontId="2" fillId="0" borderId="5"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xf>
    <xf numFmtId="0" fontId="8" fillId="0" borderId="3" xfId="0" applyFont="1" applyFill="1" applyBorder="1" applyAlignment="1">
      <alignment horizontal="center" vertical="center"/>
      <protection locked="0"/>
    </xf>
    <xf numFmtId="49" fontId="10" fillId="0" borderId="3" xfId="53" applyProtection="1">
      <alignment horizontal="left" vertical="center" wrapText="1"/>
      <protection locked="0"/>
    </xf>
    <xf numFmtId="179" fontId="10" fillId="0" borderId="3" xfId="54" applyProtection="1">
      <alignment horizontal="right" vertical="center"/>
      <protection locked="0"/>
    </xf>
    <xf numFmtId="49" fontId="10" fillId="0" borderId="3" xfId="53" applyAlignment="1" applyProtection="1">
      <alignment horizontal="left" vertical="center" wrapText="1" indent="1"/>
      <protection locked="0"/>
    </xf>
    <xf numFmtId="49" fontId="10" fillId="0" borderId="3" xfId="53" applyAlignment="1" applyProtection="1">
      <alignment horizontal="center" vertical="center" wrapText="1"/>
      <protection locked="0"/>
    </xf>
    <xf numFmtId="0" fontId="0" fillId="0" borderId="1" xfId="0" applyFont="1" applyFill="1" applyBorder="1" applyAlignment="1">
      <alignment horizontal="center" vertical="center" wrapText="1"/>
      <protection locked="0"/>
    </xf>
    <xf numFmtId="0" fontId="0" fillId="0" borderId="2" xfId="0" applyFont="1" applyFill="1" applyBorder="1" applyAlignment="1">
      <alignment horizontal="center" vertical="center" wrapText="1"/>
      <protection locked="0"/>
    </xf>
    <xf numFmtId="0" fontId="0" fillId="0" borderId="14" xfId="0" applyFont="1" applyFill="1" applyBorder="1" applyAlignment="1">
      <alignment horizontal="center" vertical="center" wrapText="1"/>
      <protection locked="0"/>
    </xf>
    <xf numFmtId="0" fontId="2" fillId="0" borderId="4"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0" fillId="0" borderId="3" xfId="0" applyFont="1" applyFill="1" applyBorder="1" applyAlignment="1" applyProtection="1">
      <alignment horizontal="left" vertical="center" wrapText="1"/>
    </xf>
    <xf numFmtId="0" fontId="0" fillId="0" borderId="3" xfId="0" applyFont="1" applyFill="1" applyBorder="1" applyAlignment="1">
      <alignment horizontal="left" vertical="center" wrapText="1"/>
      <protection locked="0"/>
    </xf>
    <xf numFmtId="0" fontId="0" fillId="0" borderId="3" xfId="0" applyFont="1" applyFill="1" applyBorder="1" applyAlignment="1" applyProtection="1">
      <alignment horizontal="right" vertical="center" wrapText="1"/>
    </xf>
    <xf numFmtId="0" fontId="0" fillId="0" borderId="3" xfId="0" applyFont="1" applyFill="1" applyBorder="1" applyAlignment="1">
      <alignment horizontal="right" vertical="center" wrapText="1"/>
      <protection locked="0"/>
    </xf>
    <xf numFmtId="0" fontId="8" fillId="0" borderId="1" xfId="0" applyFont="1" applyFill="1" applyBorder="1" applyAlignment="1">
      <alignment horizontal="center" vertical="center" wrapText="1"/>
      <protection locked="0"/>
    </xf>
    <xf numFmtId="0" fontId="8" fillId="0" borderId="2" xfId="0" applyFont="1" applyFill="1" applyBorder="1" applyAlignment="1">
      <alignment horizontal="center" vertical="center" wrapText="1"/>
      <protection locked="0"/>
    </xf>
    <xf numFmtId="0" fontId="8" fillId="0" borderId="14" xfId="0" applyFont="1" applyFill="1" applyBorder="1" applyAlignment="1">
      <alignment horizontal="center" vertical="center" wrapText="1"/>
      <protection locked="0"/>
    </xf>
    <xf numFmtId="0" fontId="11"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center" vertical="center" wrapText="1"/>
    </xf>
    <xf numFmtId="0" fontId="12" fillId="0" borderId="0" xfId="0" applyFont="1" applyAlignment="1" applyProtection="1">
      <alignment horizontal="left" vertical="center"/>
    </xf>
    <xf numFmtId="0" fontId="14" fillId="0" borderId="0" xfId="0" applyFont="1" applyAlignment="1" applyProtection="1">
      <alignment horizontal="right" vertical="center" wrapText="1"/>
    </xf>
    <xf numFmtId="0" fontId="15" fillId="0" borderId="4" xfId="0" applyFont="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49" fontId="10" fillId="0" borderId="3" xfId="53" applyNumberFormat="1" applyFont="1" applyBorder="1" applyProtection="1">
      <alignment horizontal="left" vertical="center" wrapText="1"/>
      <protection locked="0"/>
    </xf>
    <xf numFmtId="49" fontId="10" fillId="0" borderId="3" xfId="53" applyNumberFormat="1" applyFont="1" applyBorder="1" applyAlignment="1" applyProtection="1">
      <alignment horizontal="center" vertical="center" wrapText="1"/>
      <protection locked="0"/>
    </xf>
    <xf numFmtId="179" fontId="10" fillId="0" borderId="3" xfId="0" applyNumberFormat="1" applyFont="1" applyBorder="1" applyAlignment="1">
      <alignment horizontal="right" vertical="center"/>
      <protection locked="0"/>
    </xf>
    <xf numFmtId="49" fontId="10" fillId="0" borderId="3" xfId="53" applyNumberFormat="1" applyFont="1" applyBorder="1" applyAlignment="1" applyProtection="1">
      <alignment horizontal="left" vertical="center" wrapText="1" indent="1"/>
      <protection locked="0"/>
    </xf>
    <xf numFmtId="0" fontId="12" fillId="0" borderId="1" xfId="0" applyFont="1" applyBorder="1" applyAlignment="1">
      <alignment horizontal="center" vertical="center" wrapText="1"/>
      <protection locked="0"/>
    </xf>
    <xf numFmtId="0" fontId="12" fillId="0" borderId="2" xfId="0" applyFont="1" applyBorder="1" applyAlignment="1">
      <alignment horizontal="center" vertical="center" wrapText="1"/>
      <protection locked="0"/>
    </xf>
    <xf numFmtId="0" fontId="12" fillId="0" borderId="14" xfId="0" applyFont="1" applyBorder="1" applyAlignment="1">
      <alignment horizontal="center" vertical="center" wrapText="1"/>
      <protection locked="0"/>
    </xf>
    <xf numFmtId="0" fontId="13" fillId="0" borderId="0" xfId="0" applyFont="1" applyAlignment="1" applyProtection="1">
      <alignment horizontal="center" vertical="center"/>
    </xf>
    <xf numFmtId="0" fontId="12" fillId="0" borderId="0" xfId="0" applyFont="1" applyAlignment="1">
      <alignment horizontal="left" vertical="center"/>
      <protection locked="0"/>
    </xf>
    <xf numFmtId="0" fontId="14" fillId="0" borderId="0" xfId="0" applyFont="1" applyAlignment="1" applyProtection="1">
      <alignment vertical="center"/>
    </xf>
    <xf numFmtId="0" fontId="15" fillId="0" borderId="3" xfId="0" applyFont="1" applyBorder="1" applyAlignment="1">
      <alignment horizontal="center" vertical="center"/>
      <protection locked="0"/>
    </xf>
    <xf numFmtId="0" fontId="12" fillId="0" borderId="0" xfId="0" applyFont="1" applyAlignment="1">
      <alignment horizontal="right" vertical="center"/>
      <protection locked="0"/>
    </xf>
    <xf numFmtId="0" fontId="14" fillId="0" borderId="0" xfId="0" applyFont="1" applyAlignment="1" applyProtection="1"/>
    <xf numFmtId="0" fontId="14" fillId="0" borderId="0" xfId="0" applyFont="1" applyAlignment="1" applyProtection="1">
      <alignment horizontal="right" vertical="center"/>
    </xf>
    <xf numFmtId="0" fontId="12" fillId="0" borderId="0" xfId="0" applyFont="1" applyAlignment="1" applyProtection="1">
      <alignment horizontal="left" vertical="center" wrapText="1"/>
    </xf>
    <xf numFmtId="0" fontId="14" fillId="0" borderId="0" xfId="0" applyFont="1" applyAlignment="1">
      <alignment horizontal="right"/>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4" xfId="0" applyFont="1" applyBorder="1" applyAlignment="1">
      <alignment horizontal="center" vertical="center" wrapText="1"/>
      <protection locked="0"/>
    </xf>
    <xf numFmtId="0" fontId="15" fillId="0" borderId="5" xfId="0" applyFont="1" applyBorder="1" applyAlignment="1" applyProtection="1">
      <alignment horizontal="center" vertical="center"/>
    </xf>
    <xf numFmtId="49" fontId="16" fillId="0" borderId="3" xfId="53" applyNumberFormat="1"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xf>
    <xf numFmtId="0" fontId="15" fillId="0" borderId="3" xfId="0" applyFont="1" applyBorder="1" applyAlignment="1" applyProtection="1">
      <alignment horizontal="center" vertical="center"/>
    </xf>
    <xf numFmtId="0" fontId="15" fillId="0" borderId="17" xfId="0" applyFont="1" applyBorder="1" applyAlignment="1" applyProtection="1">
      <alignment horizontal="center" vertical="center"/>
    </xf>
    <xf numFmtId="0" fontId="12" fillId="0" borderId="3" xfId="0" applyFont="1" applyBorder="1" applyAlignment="1" applyProtection="1">
      <alignment horizontal="center" vertical="center"/>
    </xf>
    <xf numFmtId="0" fontId="14" fillId="0" borderId="0" xfId="0" applyFont="1" applyAlignment="1" applyProtection="1">
      <alignment wrapText="1"/>
    </xf>
    <xf numFmtId="0" fontId="14" fillId="0" borderId="0" xfId="0" applyFont="1" applyAlignment="1">
      <protection locked="0"/>
    </xf>
    <xf numFmtId="0" fontId="17" fillId="0" borderId="0" xfId="0" applyFont="1" applyAlignment="1" applyProtection="1">
      <alignment horizontal="left" vertical="center" wrapText="1"/>
    </xf>
    <xf numFmtId="0" fontId="15" fillId="0" borderId="0" xfId="0" applyFont="1" applyAlignment="1" applyProtection="1">
      <alignment wrapText="1"/>
    </xf>
    <xf numFmtId="0" fontId="15" fillId="0" borderId="7" xfId="0" applyFont="1" applyBorder="1" applyAlignment="1" applyProtection="1">
      <alignment horizontal="center" vertical="center" wrapText="1"/>
    </xf>
    <xf numFmtId="0" fontId="15" fillId="0" borderId="7" xfId="0" applyFont="1" applyBorder="1" applyAlignment="1">
      <alignment horizontal="center" vertical="center" wrapText="1"/>
      <protection locked="0"/>
    </xf>
    <xf numFmtId="0" fontId="15" fillId="0" borderId="16"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15" fillId="0" borderId="18" xfId="0" applyFont="1" applyBorder="1" applyAlignment="1">
      <alignment horizontal="center" vertical="center" wrapText="1"/>
      <protection locked="0"/>
    </xf>
    <xf numFmtId="0" fontId="15" fillId="0" borderId="10" xfId="0" applyFont="1" applyBorder="1" applyAlignment="1" applyProtection="1">
      <alignment horizontal="center" vertical="center" wrapText="1"/>
    </xf>
    <xf numFmtId="0" fontId="15" fillId="0" borderId="10" xfId="0" applyFont="1" applyBorder="1" applyAlignment="1">
      <alignment horizontal="center" vertical="center" wrapText="1"/>
      <protection locked="0"/>
    </xf>
    <xf numFmtId="3" fontId="15" fillId="0" borderId="5" xfId="0" applyNumberFormat="1"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0" xfId="0" applyFont="1" applyAlignment="1">
      <alignment vertical="top" wrapText="1"/>
      <protection locked="0"/>
    </xf>
    <xf numFmtId="0" fontId="12" fillId="0" borderId="0" xfId="0" applyFont="1" applyAlignment="1">
      <alignment horizontal="right" vertical="center" wrapText="1"/>
      <protection locked="0"/>
    </xf>
    <xf numFmtId="0" fontId="12" fillId="0" borderId="0" xfId="0" applyFont="1" applyAlignment="1">
      <alignment horizontal="right"/>
      <protection locked="0"/>
    </xf>
    <xf numFmtId="0" fontId="12" fillId="0" borderId="0" xfId="0" applyFont="1" applyAlignment="1">
      <alignment horizontal="right" wrapText="1"/>
      <protection locked="0"/>
    </xf>
    <xf numFmtId="0" fontId="15" fillId="0" borderId="11" xfId="0" applyFont="1" applyBorder="1" applyAlignment="1" applyProtection="1">
      <alignment horizontal="center" vertical="center" wrapText="1"/>
    </xf>
    <xf numFmtId="0" fontId="15" fillId="0" borderId="3" xfId="0" applyFont="1" applyBorder="1" applyAlignment="1">
      <alignment horizontal="center" vertical="center" wrapText="1"/>
      <protection locked="0"/>
    </xf>
    <xf numFmtId="0" fontId="12" fillId="0" borderId="0" xfId="0" applyFont="1" applyAlignment="1" applyProtection="1">
      <alignment horizontal="right" vertical="center" wrapText="1"/>
    </xf>
    <xf numFmtId="0" fontId="12" fillId="0" borderId="0" xfId="0" applyFont="1" applyAlignment="1" applyProtection="1">
      <alignment horizontal="right" wrapText="1"/>
    </xf>
    <xf numFmtId="0" fontId="15" fillId="0" borderId="0" xfId="0" applyFont="1" applyAlignment="1" applyProtection="1"/>
    <xf numFmtId="0" fontId="15" fillId="0" borderId="10" xfId="0" applyFont="1" applyBorder="1" applyAlignment="1" applyProtection="1">
      <alignment horizontal="center" vertical="center"/>
    </xf>
    <xf numFmtId="0" fontId="15" fillId="0" borderId="10" xfId="0" applyFont="1" applyBorder="1" applyAlignment="1">
      <alignment horizontal="center" vertical="center"/>
      <protection locked="0"/>
    </xf>
    <xf numFmtId="0" fontId="12" fillId="0" borderId="10" xfId="0" applyFont="1" applyBorder="1" applyAlignment="1" applyProtection="1">
      <alignment horizontal="left" vertical="center" wrapText="1"/>
    </xf>
    <xf numFmtId="179" fontId="10" fillId="0" borderId="3" xfId="54" applyNumberFormat="1" applyFont="1" applyBorder="1" applyProtection="1">
      <alignment horizontal="right" vertical="center"/>
      <protection locked="0"/>
    </xf>
    <xf numFmtId="0" fontId="12" fillId="0" borderId="0" xfId="0" applyFont="1" applyAlignment="1" applyProtection="1">
      <alignment horizontal="right"/>
    </xf>
    <xf numFmtId="0" fontId="18" fillId="0" borderId="0" xfId="0" applyFont="1" applyAlignment="1">
      <alignment horizontal="right"/>
      <protection locked="0"/>
    </xf>
    <xf numFmtId="49" fontId="18" fillId="0" borderId="0" xfId="0" applyNumberFormat="1" applyFont="1" applyAlignment="1">
      <protection locked="0"/>
    </xf>
    <xf numFmtId="0" fontId="14" fillId="0" borderId="0" xfId="0" applyFont="1" applyAlignment="1" applyProtection="1">
      <alignment horizontal="right"/>
    </xf>
    <xf numFmtId="0" fontId="13" fillId="0" borderId="0" xfId="0" applyFont="1" applyAlignment="1">
      <alignment horizontal="center" vertical="center" wrapText="1"/>
      <protection locked="0"/>
    </xf>
    <xf numFmtId="0" fontId="15" fillId="0" borderId="4" xfId="0" applyFont="1" applyBorder="1" applyAlignment="1">
      <alignment horizontal="center" vertical="center"/>
      <protection locked="0"/>
    </xf>
    <xf numFmtId="49" fontId="15" fillId="0" borderId="7" xfId="0" applyNumberFormat="1"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5" fillId="0" borderId="5" xfId="0" applyFont="1" applyBorder="1" applyAlignment="1">
      <alignment horizontal="center" vertical="center"/>
      <protection locked="0"/>
    </xf>
    <xf numFmtId="49" fontId="15" fillId="0" borderId="10" xfId="0" applyNumberFormat="1" applyFont="1" applyBorder="1" applyAlignment="1">
      <alignment horizontal="center" vertical="center" wrapText="1"/>
      <protection locked="0"/>
    </xf>
    <xf numFmtId="49" fontId="15" fillId="0" borderId="10" xfId="0" applyNumberFormat="1" applyFont="1" applyBorder="1" applyAlignment="1">
      <alignment horizontal="center" vertical="center"/>
      <protection locked="0"/>
    </xf>
    <xf numFmtId="49" fontId="10" fillId="0" borderId="3" xfId="53" applyNumberFormat="1" applyFont="1" applyBorder="1" applyAlignment="1" applyProtection="1">
      <alignment horizontal="left" vertical="center" wrapText="1" indent="2"/>
      <protection locked="0"/>
    </xf>
    <xf numFmtId="0" fontId="14" fillId="0" borderId="1" xfId="0" applyFont="1" applyBorder="1" applyAlignment="1">
      <alignment horizontal="center" vertical="center"/>
      <protection locked="0"/>
    </xf>
    <xf numFmtId="0" fontId="14" fillId="0" borderId="2" xfId="0" applyFont="1" applyBorder="1" applyAlignment="1">
      <alignment horizontal="center" vertical="center"/>
      <protection locked="0"/>
    </xf>
    <xf numFmtId="0" fontId="14" fillId="0" borderId="14" xfId="0" applyFont="1" applyBorder="1" applyAlignment="1">
      <alignment horizontal="center" vertical="center"/>
      <protection locked="0"/>
    </xf>
    <xf numFmtId="0" fontId="10" fillId="0" borderId="0" xfId="0" applyFont="1">
      <alignment vertical="top"/>
      <protection locked="0"/>
    </xf>
    <xf numFmtId="49" fontId="10" fillId="0" borderId="3" xfId="0" applyNumberFormat="1" applyFont="1" applyBorder="1" applyAlignment="1">
      <alignment horizontal="left" vertical="center" wrapText="1"/>
      <protection locked="0"/>
    </xf>
    <xf numFmtId="0" fontId="14" fillId="0" borderId="0" xfId="0" applyFont="1" applyProtection="1">
      <alignment vertical="top"/>
    </xf>
    <xf numFmtId="49" fontId="14" fillId="0" borderId="0" xfId="0" applyNumberFormat="1" applyFont="1" applyAlignment="1" applyProtection="1"/>
    <xf numFmtId="0" fontId="19" fillId="0" borderId="0" xfId="0" applyFont="1" applyAlignment="1" applyProtection="1">
      <alignment horizontal="center" vertical="center"/>
    </xf>
    <xf numFmtId="0" fontId="15" fillId="0" borderId="4" xfId="0" applyFont="1" applyBorder="1" applyAlignment="1">
      <alignment horizontal="center" vertical="center" wrapText="1"/>
      <protection locked="0"/>
    </xf>
    <xf numFmtId="0" fontId="15" fillId="0" borderId="16" xfId="0" applyFont="1" applyBorder="1" applyAlignment="1">
      <alignment horizontal="center" vertical="center" wrapText="1"/>
      <protection locked="0"/>
    </xf>
    <xf numFmtId="0" fontId="15" fillId="0" borderId="5" xfId="0" applyFont="1" applyBorder="1" applyAlignment="1">
      <alignment horizontal="center" vertical="center" wrapText="1"/>
      <protection locked="0"/>
    </xf>
    <xf numFmtId="3" fontId="14" fillId="0" borderId="3" xfId="0" applyNumberFormat="1" applyFont="1" applyBorder="1" applyAlignment="1" applyProtection="1">
      <alignment horizontal="center" vertical="center"/>
    </xf>
    <xf numFmtId="0" fontId="14" fillId="0" borderId="1" xfId="0" applyFont="1" applyBorder="1" applyAlignment="1">
      <alignment horizontal="center" vertical="center" wrapText="1"/>
      <protection locked="0"/>
    </xf>
    <xf numFmtId="0" fontId="14" fillId="0" borderId="2" xfId="0" applyFont="1" applyBorder="1" applyAlignment="1">
      <alignment horizontal="center" vertical="center" wrapText="1"/>
      <protection locked="0"/>
    </xf>
    <xf numFmtId="0" fontId="14" fillId="0" borderId="14" xfId="0" applyFont="1" applyBorder="1" applyAlignment="1">
      <alignment horizontal="center" vertical="center" wrapText="1"/>
      <protection locked="0"/>
    </xf>
    <xf numFmtId="0" fontId="15" fillId="0" borderId="16"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9" xfId="0" applyFont="1" applyBorder="1" applyAlignment="1" applyProtection="1">
      <alignment horizontal="center" vertical="center"/>
    </xf>
    <xf numFmtId="0" fontId="14" fillId="0" borderId="0" xfId="0" applyFont="1">
      <alignment vertical="top"/>
      <protection locked="0"/>
    </xf>
    <xf numFmtId="49" fontId="14" fillId="0" borderId="0" xfId="0" applyNumberFormat="1" applyFont="1" applyAlignment="1">
      <protection locked="0"/>
    </xf>
    <xf numFmtId="0" fontId="13" fillId="0" borderId="0" xfId="0" applyFont="1" applyAlignment="1">
      <alignment horizontal="center" vertical="center"/>
      <protection locked="0"/>
    </xf>
    <xf numFmtId="0" fontId="15" fillId="0" borderId="0" xfId="0" applyFont="1" applyAlignment="1">
      <protection locked="0"/>
    </xf>
    <xf numFmtId="0" fontId="15" fillId="0" borderId="1" xfId="0" applyFont="1" applyBorder="1" applyAlignment="1">
      <alignment horizontal="center" vertical="center"/>
      <protection locked="0"/>
    </xf>
    <xf numFmtId="0" fontId="15" fillId="0" borderId="16" xfId="0" applyFont="1" applyBorder="1" applyAlignment="1">
      <alignment horizontal="center" vertical="center"/>
      <protection locked="0"/>
    </xf>
    <xf numFmtId="3" fontId="14" fillId="0" borderId="3" xfId="0" applyNumberFormat="1" applyFont="1" applyBorder="1" applyAlignment="1">
      <alignment horizontal="center" vertical="center"/>
      <protection locked="0"/>
    </xf>
    <xf numFmtId="0" fontId="15" fillId="0" borderId="2" xfId="0" applyFont="1" applyBorder="1" applyAlignment="1">
      <alignment horizontal="center" vertical="center"/>
      <protection locked="0"/>
    </xf>
    <xf numFmtId="0" fontId="15" fillId="0" borderId="14" xfId="0" applyFont="1" applyBorder="1" applyAlignment="1">
      <alignment horizontal="center" vertical="center"/>
      <protection locked="0"/>
    </xf>
    <xf numFmtId="0" fontId="15" fillId="0" borderId="1" xfId="0" applyFont="1" applyBorder="1" applyAlignment="1">
      <alignment horizontal="center" vertical="center" wrapText="1"/>
      <protection locked="0"/>
    </xf>
    <xf numFmtId="0" fontId="14" fillId="0" borderId="0" xfId="0" applyFont="1" applyAlignment="1" applyProtection="1">
      <alignment horizontal="center" wrapText="1"/>
    </xf>
    <xf numFmtId="0" fontId="12" fillId="0" borderId="0" xfId="0" applyFont="1" applyAlignment="1" applyProtection="1"/>
    <xf numFmtId="0" fontId="20" fillId="0" borderId="0" xfId="0" applyFont="1" applyAlignment="1" applyProtection="1">
      <alignment horizontal="center" vertical="center" wrapText="1"/>
    </xf>
    <xf numFmtId="0" fontId="21" fillId="0" borderId="3"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14" fillId="0" borderId="0" xfId="0" applyFont="1" applyAlignment="1">
      <alignment horizontal="left" vertical="center"/>
      <protection locked="0"/>
    </xf>
    <xf numFmtId="49" fontId="15" fillId="0" borderId="1" xfId="0" applyNumberFormat="1" applyFont="1" applyBorder="1" applyAlignment="1" applyProtection="1">
      <alignment horizontal="center" vertical="center" wrapText="1"/>
    </xf>
    <xf numFmtId="49" fontId="15" fillId="0" borderId="14" xfId="0" applyNumberFormat="1" applyFont="1" applyBorder="1" applyAlignment="1" applyProtection="1">
      <alignment horizontal="center" vertical="center" wrapText="1"/>
    </xf>
    <xf numFmtId="49" fontId="15" fillId="0" borderId="3" xfId="0" applyNumberFormat="1" applyFont="1" applyBorder="1" applyAlignment="1" applyProtection="1">
      <alignment horizontal="center" vertical="center"/>
    </xf>
    <xf numFmtId="49" fontId="15" fillId="0" borderId="3" xfId="0" applyNumberFormat="1" applyFont="1" applyBorder="1" applyAlignment="1">
      <alignment horizontal="center" vertical="center"/>
      <protection locked="0"/>
    </xf>
    <xf numFmtId="0" fontId="14" fillId="0" borderId="1" xfId="0" applyFont="1" applyBorder="1" applyAlignment="1" applyProtection="1">
      <alignment horizontal="center" vertical="center"/>
    </xf>
    <xf numFmtId="0" fontId="14" fillId="0" borderId="14" xfId="0" applyFont="1" applyBorder="1" applyAlignment="1" applyProtection="1">
      <alignment horizontal="center" vertical="center"/>
    </xf>
    <xf numFmtId="0" fontId="20" fillId="0" borderId="0" xfId="0" applyFont="1" applyAlignment="1" applyProtection="1">
      <alignment horizontal="center" vertical="center"/>
    </xf>
    <xf numFmtId="0" fontId="22" fillId="0" borderId="0" xfId="0" applyFont="1" applyAlignment="1" applyProtection="1">
      <alignment horizontal="center" vertical="center"/>
    </xf>
    <xf numFmtId="0" fontId="12" fillId="0" borderId="3" xfId="0" applyFont="1" applyBorder="1" applyAlignment="1" applyProtection="1">
      <alignment vertical="center"/>
    </xf>
    <xf numFmtId="0" fontId="12" fillId="0" borderId="3" xfId="0" applyFont="1" applyBorder="1" applyAlignment="1">
      <alignment horizontal="left" vertical="center"/>
      <protection locked="0"/>
    </xf>
    <xf numFmtId="0" fontId="12" fillId="0" borderId="3" xfId="0" applyFont="1" applyBorder="1" applyAlignment="1">
      <alignment vertical="center"/>
      <protection locked="0"/>
    </xf>
    <xf numFmtId="0" fontId="12" fillId="0" borderId="3" xfId="0" applyFont="1" applyBorder="1" applyAlignment="1" applyProtection="1">
      <alignment horizontal="left" vertical="center"/>
    </xf>
    <xf numFmtId="0" fontId="23" fillId="0" borderId="3" xfId="0" applyFont="1" applyBorder="1" applyAlignment="1" applyProtection="1">
      <alignment vertical="center"/>
    </xf>
    <xf numFmtId="0" fontId="14" fillId="0" borderId="3" xfId="0" applyFont="1" applyBorder="1" applyAlignment="1" applyProtection="1">
      <alignment vertical="center"/>
    </xf>
    <xf numFmtId="0" fontId="23" fillId="0" borderId="3" xfId="0" applyFont="1" applyBorder="1" applyAlignment="1" applyProtection="1">
      <alignment horizontal="center" vertical="center"/>
    </xf>
    <xf numFmtId="0" fontId="23" fillId="0" borderId="3" xfId="0" applyFont="1" applyBorder="1" applyAlignment="1">
      <alignment horizontal="center" vertical="center"/>
      <protection locked="0"/>
    </xf>
    <xf numFmtId="179" fontId="24" fillId="0" borderId="3" xfId="0" applyNumberFormat="1" applyFont="1" applyBorder="1" applyAlignment="1">
      <alignment horizontal="right" vertical="center"/>
      <protection locked="0"/>
    </xf>
    <xf numFmtId="0" fontId="25" fillId="0" borderId="0" xfId="0" applyFont="1" applyAlignment="1" applyProtection="1">
      <alignment horizontal="center" vertical="center"/>
    </xf>
    <xf numFmtId="0" fontId="14" fillId="0" borderId="0" xfId="0" applyFont="1" applyAlignment="1">
      <alignment horizontal="left" vertical="center" wrapText="1"/>
      <protection locked="0"/>
    </xf>
    <xf numFmtId="3" fontId="15" fillId="0" borderId="3" xfId="0" applyNumberFormat="1" applyFont="1" applyBorder="1" applyAlignment="1" applyProtection="1">
      <alignment horizontal="center" vertical="center"/>
    </xf>
    <xf numFmtId="0" fontId="15" fillId="0" borderId="0" xfId="0" applyFont="1" applyAlignment="1" applyProtection="1">
      <alignment horizontal="left" vertical="center"/>
    </xf>
    <xf numFmtId="0" fontId="14" fillId="0" borderId="4" xfId="0" applyFont="1" applyBorder="1" applyAlignment="1">
      <alignment horizontal="center" vertical="center" wrapText="1"/>
      <protection locked="0"/>
    </xf>
    <xf numFmtId="0" fontId="14" fillId="0" borderId="7" xfId="0" applyFont="1" applyBorder="1" applyAlignment="1">
      <alignment horizontal="center" vertical="center" wrapText="1"/>
      <protection locked="0"/>
    </xf>
    <xf numFmtId="0" fontId="14" fillId="0" borderId="16" xfId="0" applyFont="1" applyBorder="1" applyAlignment="1">
      <alignment horizontal="center" vertical="center" wrapText="1"/>
      <protection locked="0"/>
    </xf>
    <xf numFmtId="0" fontId="14" fillId="0" borderId="18" xfId="0" applyFont="1" applyBorder="1" applyAlignment="1">
      <alignment horizontal="center" vertical="center" wrapText="1"/>
      <protection locked="0"/>
    </xf>
    <xf numFmtId="0" fontId="14" fillId="0" borderId="5" xfId="0" applyFont="1" applyBorder="1" applyAlignment="1">
      <alignment horizontal="center" vertical="center" wrapText="1"/>
      <protection locked="0"/>
    </xf>
    <xf numFmtId="0" fontId="14" fillId="0" borderId="10" xfId="0" applyFont="1" applyBorder="1" applyAlignment="1">
      <alignment horizontal="center" vertical="center" wrapText="1"/>
      <protection locked="0"/>
    </xf>
    <xf numFmtId="0" fontId="14" fillId="0" borderId="3"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10" xfId="0" applyFont="1" applyBorder="1" applyAlignment="1" applyProtection="1">
      <alignment horizontal="center" vertical="center" wrapText="1"/>
    </xf>
    <xf numFmtId="0" fontId="14" fillId="0" borderId="0" xfId="0" applyFont="1" applyAlignment="1">
      <alignment horizontal="right" vertical="center"/>
      <protection locked="0"/>
    </xf>
    <xf numFmtId="0" fontId="15" fillId="0" borderId="0" xfId="0" applyFont="1" applyAlignment="1">
      <alignment horizontal="right"/>
      <protection locked="0"/>
    </xf>
    <xf numFmtId="0" fontId="26" fillId="0" borderId="0" xfId="0" applyFont="1" applyAlignment="1" applyProtection="1">
      <alignment horizontal="center" vertical="center"/>
    </xf>
    <xf numFmtId="0" fontId="15" fillId="0" borderId="0" xfId="0" applyFont="1" applyAlignment="1" applyProtection="1">
      <alignment horizontal="right" vertical="center"/>
    </xf>
    <xf numFmtId="0" fontId="27" fillId="0" borderId="4" xfId="0" applyFont="1" applyBorder="1" applyAlignment="1" applyProtection="1">
      <alignment horizontal="center" vertical="center"/>
    </xf>
    <xf numFmtId="0" fontId="27" fillId="0" borderId="5" xfId="0" applyFont="1" applyBorder="1" applyAlignment="1" applyProtection="1">
      <alignment horizontal="center" vertical="center"/>
    </xf>
    <xf numFmtId="0" fontId="12" fillId="0" borderId="5" xfId="0" applyFont="1" applyBorder="1" applyAlignment="1" applyProtection="1">
      <alignment horizontal="left" vertical="center"/>
    </xf>
    <xf numFmtId="0" fontId="12" fillId="0" borderId="5" xfId="0" applyFont="1" applyBorder="1" applyAlignment="1">
      <alignment horizontal="left" vertical="center"/>
      <protection locked="0"/>
    </xf>
    <xf numFmtId="0" fontId="14" fillId="0" borderId="3" xfId="0" applyFont="1" applyBorder="1" applyAlignment="1" applyProtection="1"/>
    <xf numFmtId="0" fontId="23" fillId="0" borderId="5" xfId="0" applyFont="1" applyBorder="1" applyAlignment="1" applyProtection="1">
      <alignment horizontal="center" vertical="center"/>
    </xf>
    <xf numFmtId="0" fontId="23" fillId="0" borderId="5" xfId="0" applyFont="1" applyBorder="1" applyAlignment="1">
      <alignment horizontal="center" vertical="center"/>
      <protection locked="0"/>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 name="常规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Defaul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fault">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40"/>
  <sheetViews>
    <sheetView showZeros="0" workbookViewId="0">
      <pane ySplit="1" topLeftCell="A11" activePane="bottomLeft" state="frozen"/>
      <selection/>
      <selection pane="bottomLeft" activeCell="C23" sqref="C23"/>
    </sheetView>
  </sheetViews>
  <sheetFormatPr defaultColWidth="10.6555555555556" defaultRowHeight="12" customHeight="1" outlineLevelCol="3"/>
  <cols>
    <col min="1" max="1" width="37.1555555555556" customWidth="1"/>
    <col min="2" max="2" width="41.5" customWidth="1"/>
    <col min="3" max="3" width="42.6555555555556" customWidth="1"/>
    <col min="4" max="4" width="39.5" customWidth="1"/>
  </cols>
  <sheetData>
    <row r="1" customHeight="1" spans="1:4">
      <c r="A1" s="93"/>
      <c r="B1" s="93"/>
      <c r="C1" s="93"/>
      <c r="D1" s="93"/>
    </row>
    <row r="2" ht="19.5" customHeight="1" spans="4:4">
      <c r="D2" s="159" t="s">
        <v>0</v>
      </c>
    </row>
    <row r="3" ht="36" customHeight="1" spans="1:4">
      <c r="A3" s="111" t="s">
        <v>1</v>
      </c>
      <c r="B3" s="111"/>
      <c r="C3" s="111"/>
      <c r="D3" s="111"/>
    </row>
    <row r="4" ht="24" customHeight="1" spans="1:4">
      <c r="A4" s="226" t="str">
        <f>"单位名称："&amp;"富宁县综合行政执法局"</f>
        <v>单位名称：富宁县综合行政执法局</v>
      </c>
      <c r="B4" s="226"/>
      <c r="C4" s="239"/>
      <c r="D4" s="240" t="s">
        <v>2</v>
      </c>
    </row>
    <row r="5" ht="19.5" customHeight="1" spans="1:4">
      <c r="A5" s="121" t="s">
        <v>3</v>
      </c>
      <c r="B5" s="123"/>
      <c r="C5" s="121" t="s">
        <v>4</v>
      </c>
      <c r="D5" s="123"/>
    </row>
    <row r="6" ht="19.5" customHeight="1" spans="1:4">
      <c r="A6" s="120" t="s">
        <v>5</v>
      </c>
      <c r="B6" s="120" t="str">
        <f t="shared" ref="B6:D6" si="0">"2025"&amp;"年预算数"</f>
        <v>2025年预算数</v>
      </c>
      <c r="C6" s="120" t="s">
        <v>6</v>
      </c>
      <c r="D6" s="241" t="str">
        <f t="shared" si="0"/>
        <v>2025年预算数</v>
      </c>
    </row>
    <row r="7" ht="19.5" customHeight="1" spans="1:4">
      <c r="A7" s="125"/>
      <c r="B7" s="125"/>
      <c r="C7" s="125"/>
      <c r="D7" s="242"/>
    </row>
    <row r="8" ht="20.25" customHeight="1" spans="1:4">
      <c r="A8" s="217" t="s">
        <v>7</v>
      </c>
      <c r="B8" s="106">
        <v>30061116.03</v>
      </c>
      <c r="C8" s="217" t="s">
        <v>8</v>
      </c>
      <c r="D8" s="106"/>
    </row>
    <row r="9" ht="20.25" customHeight="1" spans="1:4">
      <c r="A9" s="217" t="s">
        <v>9</v>
      </c>
      <c r="B9" s="106">
        <v>10478600</v>
      </c>
      <c r="C9" s="217" t="s">
        <v>10</v>
      </c>
      <c r="D9" s="106"/>
    </row>
    <row r="10" ht="20.25" customHeight="1" spans="1:4">
      <c r="A10" s="217" t="s">
        <v>11</v>
      </c>
      <c r="B10" s="106"/>
      <c r="C10" s="217" t="s">
        <v>12</v>
      </c>
      <c r="D10" s="106"/>
    </row>
    <row r="11" ht="21.75" customHeight="1" spans="1:4">
      <c r="A11" s="217" t="s">
        <v>13</v>
      </c>
      <c r="B11" s="106"/>
      <c r="C11" s="217" t="s">
        <v>14</v>
      </c>
      <c r="D11" s="106"/>
    </row>
    <row r="12" ht="21.75" customHeight="1" spans="1:4">
      <c r="A12" s="217" t="s">
        <v>15</v>
      </c>
      <c r="B12" s="106">
        <v>920000</v>
      </c>
      <c r="C12" s="215" t="s">
        <v>16</v>
      </c>
      <c r="D12" s="106"/>
    </row>
    <row r="13" ht="21.75" customHeight="1" spans="1:4">
      <c r="A13" s="217" t="s">
        <v>17</v>
      </c>
      <c r="B13" s="106"/>
      <c r="C13" s="215" t="s">
        <v>18</v>
      </c>
      <c r="D13" s="106"/>
    </row>
    <row r="14" ht="20.25" customHeight="1" spans="1:4">
      <c r="A14" s="217" t="s">
        <v>19</v>
      </c>
      <c r="B14" s="106"/>
      <c r="C14" s="215" t="s">
        <v>20</v>
      </c>
      <c r="D14" s="106"/>
    </row>
    <row r="15" ht="20.25" customHeight="1" spans="1:4">
      <c r="A15" s="217" t="s">
        <v>21</v>
      </c>
      <c r="B15" s="106"/>
      <c r="C15" s="215" t="s">
        <v>22</v>
      </c>
      <c r="D15" s="106">
        <v>1429081.73</v>
      </c>
    </row>
    <row r="16" ht="20.25" customHeight="1" spans="1:4">
      <c r="A16" s="243" t="s">
        <v>23</v>
      </c>
      <c r="B16" s="106"/>
      <c r="C16" s="215" t="s">
        <v>24</v>
      </c>
      <c r="D16" s="106">
        <v>658717.34</v>
      </c>
    </row>
    <row r="17" ht="20.25" customHeight="1" spans="1:4">
      <c r="A17" s="243" t="s">
        <v>25</v>
      </c>
      <c r="B17" s="106">
        <v>920000</v>
      </c>
      <c r="C17" s="215" t="s">
        <v>26</v>
      </c>
      <c r="D17" s="106"/>
    </row>
    <row r="18" ht="20.25" customHeight="1" spans="1:4">
      <c r="A18" s="244"/>
      <c r="B18" s="106"/>
      <c r="C18" s="215" t="s">
        <v>27</v>
      </c>
      <c r="D18" s="106">
        <v>38482234.32</v>
      </c>
    </row>
    <row r="19" ht="20.25" customHeight="1" spans="1:4">
      <c r="A19" s="245"/>
      <c r="B19" s="106"/>
      <c r="C19" s="215" t="s">
        <v>28</v>
      </c>
      <c r="D19" s="106"/>
    </row>
    <row r="20" ht="20.25" customHeight="1" spans="1:4">
      <c r="A20" s="245"/>
      <c r="B20" s="106"/>
      <c r="C20" s="215" t="s">
        <v>29</v>
      </c>
      <c r="D20" s="106"/>
    </row>
    <row r="21" ht="20.25" customHeight="1" spans="1:4">
      <c r="A21" s="245"/>
      <c r="B21" s="106"/>
      <c r="C21" s="215" t="s">
        <v>30</v>
      </c>
      <c r="D21" s="106"/>
    </row>
    <row r="22" ht="20.25" customHeight="1" spans="1:4">
      <c r="A22" s="245"/>
      <c r="B22" s="106"/>
      <c r="C22" s="215" t="s">
        <v>31</v>
      </c>
      <c r="D22" s="106"/>
    </row>
    <row r="23" ht="20.25" customHeight="1" spans="1:4">
      <c r="A23" s="245"/>
      <c r="B23" s="106"/>
      <c r="C23" s="215" t="s">
        <v>32</v>
      </c>
      <c r="D23" s="106"/>
    </row>
    <row r="24" ht="20.25" customHeight="1" spans="1:4">
      <c r="A24" s="245"/>
      <c r="B24" s="106"/>
      <c r="C24" s="215" t="s">
        <v>33</v>
      </c>
      <c r="D24" s="106"/>
    </row>
    <row r="25" ht="20.25" customHeight="1" spans="1:4">
      <c r="A25" s="245"/>
      <c r="B25" s="106"/>
      <c r="C25" s="215" t="s">
        <v>34</v>
      </c>
      <c r="D25" s="106"/>
    </row>
    <row r="26" ht="20.25" customHeight="1" spans="1:4">
      <c r="A26" s="245"/>
      <c r="B26" s="106"/>
      <c r="C26" s="215" t="s">
        <v>35</v>
      </c>
      <c r="D26" s="106">
        <v>889682.64</v>
      </c>
    </row>
    <row r="27" ht="20.25" customHeight="1" spans="1:4">
      <c r="A27" s="245"/>
      <c r="B27" s="106"/>
      <c r="C27" s="215" t="s">
        <v>36</v>
      </c>
      <c r="D27" s="106"/>
    </row>
    <row r="28" ht="20.25" customHeight="1" spans="1:4">
      <c r="A28" s="245"/>
      <c r="B28" s="106"/>
      <c r="C28" s="215" t="s">
        <v>37</v>
      </c>
      <c r="D28" s="106"/>
    </row>
    <row r="29" ht="20.25" customHeight="1" spans="1:4">
      <c r="A29" s="245"/>
      <c r="B29" s="106"/>
      <c r="C29" s="215" t="s">
        <v>38</v>
      </c>
      <c r="D29" s="106"/>
    </row>
    <row r="30" ht="21" customHeight="1" spans="1:4">
      <c r="A30" s="245"/>
      <c r="B30" s="106"/>
      <c r="C30" s="215" t="s">
        <v>39</v>
      </c>
      <c r="D30" s="106"/>
    </row>
    <row r="31" ht="21" customHeight="1" spans="1:4">
      <c r="A31" s="246"/>
      <c r="B31" s="106"/>
      <c r="C31" s="215" t="s">
        <v>40</v>
      </c>
      <c r="D31" s="106"/>
    </row>
    <row r="32" ht="21" customHeight="1" spans="1:4">
      <c r="A32" s="246"/>
      <c r="B32" s="106"/>
      <c r="C32" s="215" t="s">
        <v>41</v>
      </c>
      <c r="D32" s="106"/>
    </row>
    <row r="33" ht="21" customHeight="1" spans="1:4">
      <c r="A33" s="246"/>
      <c r="B33" s="106"/>
      <c r="C33" s="215" t="s">
        <v>42</v>
      </c>
      <c r="D33" s="106"/>
    </row>
    <row r="34" ht="21" customHeight="1" spans="1:4">
      <c r="A34" s="246"/>
      <c r="B34" s="106"/>
      <c r="C34" s="215" t="s">
        <v>43</v>
      </c>
      <c r="D34" s="106"/>
    </row>
    <row r="35" ht="21" customHeight="1" spans="1:4">
      <c r="A35" s="246"/>
      <c r="B35" s="106"/>
      <c r="C35" s="215" t="s">
        <v>44</v>
      </c>
      <c r="D35" s="106"/>
    </row>
    <row r="36" ht="20.25" customHeight="1" spans="1:4">
      <c r="A36" s="246" t="s">
        <v>45</v>
      </c>
      <c r="B36" s="222">
        <v>41459716.03</v>
      </c>
      <c r="C36" s="220" t="s">
        <v>46</v>
      </c>
      <c r="D36" s="222">
        <v>41459716.03</v>
      </c>
    </row>
    <row r="37" ht="20.25" customHeight="1" spans="1:4">
      <c r="A37" s="243" t="s">
        <v>47</v>
      </c>
      <c r="B37" s="106"/>
      <c r="C37" s="217" t="s">
        <v>48</v>
      </c>
      <c r="D37" s="106"/>
    </row>
    <row r="38" ht="20.25" customHeight="1" spans="1:4">
      <c r="A38" s="243" t="s">
        <v>49</v>
      </c>
      <c r="B38" s="106"/>
      <c r="C38" s="217" t="s">
        <v>49</v>
      </c>
      <c r="D38" s="106"/>
    </row>
    <row r="39" ht="20.25" customHeight="1" spans="1:4">
      <c r="A39" s="243" t="s">
        <v>50</v>
      </c>
      <c r="B39" s="106"/>
      <c r="C39" s="217" t="s">
        <v>51</v>
      </c>
      <c r="D39" s="106"/>
    </row>
    <row r="40" ht="20.25" customHeight="1" spans="1:4">
      <c r="A40" s="247" t="s">
        <v>52</v>
      </c>
      <c r="B40" s="222">
        <v>41459716.03</v>
      </c>
      <c r="C40" s="220" t="s">
        <v>53</v>
      </c>
      <c r="D40" s="222">
        <f>D36+D37</f>
        <v>41459716.03</v>
      </c>
    </row>
  </sheetData>
  <mergeCells count="8">
    <mergeCell ref="A3:D3"/>
    <mergeCell ref="A4:B4"/>
    <mergeCell ref="A5:B5"/>
    <mergeCell ref="C5:D5"/>
    <mergeCell ref="A6:A7"/>
    <mergeCell ref="B6:B7"/>
    <mergeCell ref="C6:C7"/>
    <mergeCell ref="D6:D7"/>
  </mergeCells>
  <printOptions horizontalCentered="1"/>
  <pageMargins left="0.3" right="0.3" top="0.41" bottom="0.41" header="0.25" footer="0.25"/>
  <pageSetup paperSize="9" scale="83" orientation="landscape"/>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14"/>
  <sheetViews>
    <sheetView showZeros="0" workbookViewId="0">
      <pane ySplit="1" topLeftCell="A2" activePane="bottomLeft" state="frozen"/>
      <selection/>
      <selection pane="bottomLeft" activeCell="D27" sqref="D27"/>
    </sheetView>
  </sheetViews>
  <sheetFormatPr defaultColWidth="10.6555555555556" defaultRowHeight="14.25" customHeight="1"/>
  <cols>
    <col min="1" max="1" width="19.2222222222222" customWidth="1"/>
    <col min="2" max="2" width="41.3888888888889" customWidth="1"/>
    <col min="3" max="19" width="20.6666666666667" customWidth="1"/>
  </cols>
  <sheetData>
    <row r="1" customHeight="1" spans="1:19">
      <c r="A1" s="93"/>
      <c r="B1" s="93"/>
      <c r="C1" s="93"/>
      <c r="D1" s="93"/>
      <c r="E1" s="93"/>
      <c r="F1" s="93"/>
      <c r="G1" s="93"/>
      <c r="H1" s="93"/>
      <c r="I1" s="93"/>
      <c r="J1" s="93"/>
      <c r="K1" s="93"/>
      <c r="L1" s="93"/>
      <c r="M1" s="93"/>
      <c r="N1" s="93"/>
      <c r="O1" s="93"/>
      <c r="P1" s="93"/>
      <c r="Q1" s="93"/>
      <c r="R1" s="93"/>
      <c r="S1" s="93"/>
    </row>
    <row r="2" ht="19.5" customHeight="1" spans="10:19">
      <c r="J2" s="176"/>
      <c r="O2" s="132"/>
      <c r="P2" s="132"/>
      <c r="Q2" s="132"/>
      <c r="R2" s="132"/>
      <c r="S2" s="237" t="s">
        <v>54</v>
      </c>
    </row>
    <row r="3" ht="57.75" customHeight="1" spans="1:19">
      <c r="A3" s="192" t="s">
        <v>55</v>
      </c>
      <c r="B3" s="192"/>
      <c r="C3" s="192"/>
      <c r="D3" s="192"/>
      <c r="E3" s="192"/>
      <c r="F3" s="192"/>
      <c r="G3" s="192"/>
      <c r="H3" s="192"/>
      <c r="I3" s="192"/>
      <c r="J3" s="192"/>
      <c r="K3" s="192"/>
      <c r="L3" s="192"/>
      <c r="M3" s="192"/>
      <c r="N3" s="192"/>
      <c r="O3" s="192"/>
      <c r="P3" s="192"/>
      <c r="Q3" s="192"/>
      <c r="R3" s="192"/>
      <c r="S3" s="192"/>
    </row>
    <row r="4" ht="24" customHeight="1" spans="1:19">
      <c r="A4" s="226" t="str">
        <f>"单位名称："&amp;"富宁县综合行政执法局"</f>
        <v>单位名称：富宁县综合行政执法局</v>
      </c>
      <c r="B4" s="226"/>
      <c r="C4" s="226"/>
      <c r="D4" s="226"/>
      <c r="E4" s="154"/>
      <c r="F4" s="154"/>
      <c r="G4" s="154"/>
      <c r="H4" s="154"/>
      <c r="I4" s="154"/>
      <c r="J4" s="193"/>
      <c r="K4" s="154"/>
      <c r="L4" s="154"/>
      <c r="M4" s="154"/>
      <c r="N4" s="154"/>
      <c r="O4" s="193"/>
      <c r="P4" s="193"/>
      <c r="Q4" s="193"/>
      <c r="R4" s="193"/>
      <c r="S4" s="238" t="s">
        <v>2</v>
      </c>
    </row>
    <row r="5" ht="18.75" customHeight="1" spans="1:19">
      <c r="A5" s="227" t="s">
        <v>56</v>
      </c>
      <c r="B5" s="228" t="s">
        <v>57</v>
      </c>
      <c r="C5" s="228" t="s">
        <v>58</v>
      </c>
      <c r="D5" s="184" t="s">
        <v>59</v>
      </c>
      <c r="E5" s="184"/>
      <c r="F5" s="184"/>
      <c r="G5" s="184"/>
      <c r="H5" s="184"/>
      <c r="I5" s="184"/>
      <c r="J5" s="184"/>
      <c r="K5" s="184"/>
      <c r="L5" s="184"/>
      <c r="M5" s="184"/>
      <c r="N5" s="185"/>
      <c r="O5" s="184" t="s">
        <v>47</v>
      </c>
      <c r="P5" s="184"/>
      <c r="Q5" s="184"/>
      <c r="R5" s="184"/>
      <c r="S5" s="185"/>
    </row>
    <row r="6" ht="19.5" customHeight="1" spans="1:19">
      <c r="A6" s="229"/>
      <c r="B6" s="230"/>
      <c r="C6" s="230"/>
      <c r="D6" s="230" t="s">
        <v>60</v>
      </c>
      <c r="E6" s="230" t="s">
        <v>61</v>
      </c>
      <c r="F6" s="230" t="s">
        <v>62</v>
      </c>
      <c r="G6" s="230" t="s">
        <v>63</v>
      </c>
      <c r="H6" s="230" t="s">
        <v>64</v>
      </c>
      <c r="I6" s="234" t="s">
        <v>65</v>
      </c>
      <c r="J6" s="234"/>
      <c r="K6" s="234"/>
      <c r="L6" s="234"/>
      <c r="M6" s="234"/>
      <c r="N6" s="235"/>
      <c r="O6" s="230" t="s">
        <v>60</v>
      </c>
      <c r="P6" s="230" t="s">
        <v>61</v>
      </c>
      <c r="Q6" s="230" t="s">
        <v>62</v>
      </c>
      <c r="R6" s="230" t="s">
        <v>63</v>
      </c>
      <c r="S6" s="230" t="s">
        <v>66</v>
      </c>
    </row>
    <row r="7" ht="33.75" customHeight="1" spans="1:19">
      <c r="A7" s="231"/>
      <c r="B7" s="232"/>
      <c r="C7" s="232"/>
      <c r="D7" s="232"/>
      <c r="E7" s="232"/>
      <c r="F7" s="232"/>
      <c r="G7" s="232"/>
      <c r="H7" s="232"/>
      <c r="I7" s="236" t="s">
        <v>60</v>
      </c>
      <c r="J7" s="236" t="s">
        <v>67</v>
      </c>
      <c r="K7" s="236" t="s">
        <v>68</v>
      </c>
      <c r="L7" s="236" t="s">
        <v>69</v>
      </c>
      <c r="M7" s="236" t="s">
        <v>70</v>
      </c>
      <c r="N7" s="236" t="s">
        <v>71</v>
      </c>
      <c r="O7" s="232"/>
      <c r="P7" s="232"/>
      <c r="Q7" s="232"/>
      <c r="R7" s="232"/>
      <c r="S7" s="232"/>
    </row>
    <row r="8" ht="16.5" customHeight="1" spans="1:19">
      <c r="A8" s="233">
        <v>1</v>
      </c>
      <c r="B8" s="233">
        <v>2</v>
      </c>
      <c r="C8" s="233">
        <v>3</v>
      </c>
      <c r="D8" s="233">
        <v>4</v>
      </c>
      <c r="E8" s="233">
        <v>5</v>
      </c>
      <c r="F8" s="233">
        <v>6</v>
      </c>
      <c r="G8" s="233">
        <v>7</v>
      </c>
      <c r="H8" s="233">
        <v>8</v>
      </c>
      <c r="I8" s="233">
        <v>9</v>
      </c>
      <c r="J8" s="233">
        <v>10</v>
      </c>
      <c r="K8" s="233">
        <v>11</v>
      </c>
      <c r="L8" s="233">
        <v>12</v>
      </c>
      <c r="M8" s="233">
        <v>13</v>
      </c>
      <c r="N8" s="233">
        <v>14</v>
      </c>
      <c r="O8" s="233">
        <v>15</v>
      </c>
      <c r="P8" s="233">
        <v>16</v>
      </c>
      <c r="Q8" s="233">
        <v>17</v>
      </c>
      <c r="R8" s="233">
        <v>18</v>
      </c>
      <c r="S8" s="233">
        <v>19</v>
      </c>
    </row>
    <row r="9" ht="18" customHeight="1" spans="1:19">
      <c r="A9" s="104" t="s">
        <v>72</v>
      </c>
      <c r="B9" s="104" t="s">
        <v>73</v>
      </c>
      <c r="C9" s="106">
        <v>17819491.88</v>
      </c>
      <c r="D9" s="106">
        <v>17819491.88</v>
      </c>
      <c r="E9" s="106">
        <v>6420891.88</v>
      </c>
      <c r="F9" s="106">
        <v>10478600</v>
      </c>
      <c r="G9" s="106"/>
      <c r="H9" s="106"/>
      <c r="I9" s="106">
        <v>920000</v>
      </c>
      <c r="J9" s="106"/>
      <c r="K9" s="106"/>
      <c r="L9" s="106"/>
      <c r="M9" s="106"/>
      <c r="N9" s="106">
        <v>920000</v>
      </c>
      <c r="O9" s="106"/>
      <c r="P9" s="106"/>
      <c r="Q9" s="106"/>
      <c r="R9" s="106"/>
      <c r="S9" s="106"/>
    </row>
    <row r="10" ht="18" customHeight="1" spans="1:19">
      <c r="A10" s="104" t="s">
        <v>74</v>
      </c>
      <c r="B10" s="104" t="s">
        <v>75</v>
      </c>
      <c r="C10" s="106">
        <v>1116419.8</v>
      </c>
      <c r="D10" s="106">
        <v>1116419.8</v>
      </c>
      <c r="E10" s="106">
        <v>1116419.8</v>
      </c>
      <c r="F10" s="106"/>
      <c r="G10" s="106"/>
      <c r="H10" s="106"/>
      <c r="I10" s="106"/>
      <c r="J10" s="106"/>
      <c r="K10" s="106"/>
      <c r="L10" s="106"/>
      <c r="M10" s="106"/>
      <c r="N10" s="106"/>
      <c r="O10" s="104"/>
      <c r="P10" s="104"/>
      <c r="Q10" s="104"/>
      <c r="R10" s="104"/>
      <c r="S10" s="104"/>
    </row>
    <row r="11" ht="18" customHeight="1" spans="1:19">
      <c r="A11" s="104" t="s">
        <v>76</v>
      </c>
      <c r="B11" s="104" t="s">
        <v>77</v>
      </c>
      <c r="C11" s="106">
        <v>13298847.46</v>
      </c>
      <c r="D11" s="106">
        <v>13298847.46</v>
      </c>
      <c r="E11" s="106">
        <v>13298847.46</v>
      </c>
      <c r="F11" s="106"/>
      <c r="G11" s="106"/>
      <c r="H11" s="106"/>
      <c r="I11" s="106"/>
      <c r="J11" s="106"/>
      <c r="K11" s="106"/>
      <c r="L11" s="106"/>
      <c r="M11" s="106"/>
      <c r="N11" s="106"/>
      <c r="O11" s="104"/>
      <c r="P11" s="104"/>
      <c r="Q11" s="104"/>
      <c r="R11" s="104"/>
      <c r="S11" s="104"/>
    </row>
    <row r="12" ht="18" customHeight="1" spans="1:19">
      <c r="A12" s="104" t="s">
        <v>78</v>
      </c>
      <c r="B12" s="104" t="s">
        <v>79</v>
      </c>
      <c r="C12" s="106">
        <v>1682730.05</v>
      </c>
      <c r="D12" s="106">
        <v>1682730.05</v>
      </c>
      <c r="E12" s="106">
        <v>1682730.05</v>
      </c>
      <c r="F12" s="106"/>
      <c r="G12" s="106"/>
      <c r="H12" s="106"/>
      <c r="I12" s="106"/>
      <c r="J12" s="106"/>
      <c r="K12" s="106"/>
      <c r="L12" s="106"/>
      <c r="M12" s="106"/>
      <c r="N12" s="106"/>
      <c r="O12" s="104"/>
      <c r="P12" s="104"/>
      <c r="Q12" s="104"/>
      <c r="R12" s="104"/>
      <c r="S12" s="104"/>
    </row>
    <row r="13" ht="18" customHeight="1" spans="1:19">
      <c r="A13" s="104" t="s">
        <v>80</v>
      </c>
      <c r="B13" s="104" t="s">
        <v>81</v>
      </c>
      <c r="C13" s="106">
        <v>7542226.84</v>
      </c>
      <c r="D13" s="106">
        <v>7542226.84</v>
      </c>
      <c r="E13" s="106">
        <v>7542226.84</v>
      </c>
      <c r="F13" s="106"/>
      <c r="G13" s="106"/>
      <c r="H13" s="106"/>
      <c r="I13" s="106"/>
      <c r="J13" s="106"/>
      <c r="K13" s="106"/>
      <c r="L13" s="106"/>
      <c r="M13" s="106"/>
      <c r="N13" s="106"/>
      <c r="O13" s="104"/>
      <c r="P13" s="104"/>
      <c r="Q13" s="104"/>
      <c r="R13" s="104"/>
      <c r="S13" s="104"/>
    </row>
    <row r="14" ht="18" customHeight="1" spans="1:19">
      <c r="A14" s="105" t="s">
        <v>58</v>
      </c>
      <c r="B14" s="105"/>
      <c r="C14" s="106">
        <v>41459716.03</v>
      </c>
      <c r="D14" s="106">
        <v>41459716.03</v>
      </c>
      <c r="E14" s="106">
        <v>30061116.03</v>
      </c>
      <c r="F14" s="106">
        <v>10478600</v>
      </c>
      <c r="G14" s="106"/>
      <c r="H14" s="106"/>
      <c r="I14" s="106">
        <v>920000</v>
      </c>
      <c r="J14" s="106"/>
      <c r="K14" s="106"/>
      <c r="L14" s="106"/>
      <c r="M14" s="106"/>
      <c r="N14" s="106">
        <v>920000</v>
      </c>
      <c r="O14" s="106"/>
      <c r="P14" s="106"/>
      <c r="Q14" s="106"/>
      <c r="R14" s="106"/>
      <c r="S14" s="106"/>
    </row>
  </sheetData>
  <mergeCells count="19">
    <mergeCell ref="A3:S3"/>
    <mergeCell ref="A4:D4"/>
    <mergeCell ref="D5:N5"/>
    <mergeCell ref="O5:S5"/>
    <mergeCell ref="I6:N6"/>
    <mergeCell ref="A14:B14"/>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 right="0.3" top="0.41" bottom="0.41" header="0.25" footer="0.25"/>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O32"/>
  <sheetViews>
    <sheetView showZeros="0" workbookViewId="0">
      <pane ySplit="1" topLeftCell="A2" activePane="bottomLeft" state="frozen"/>
      <selection/>
      <selection pane="bottomLeft" activeCell="E12" sqref="E12"/>
    </sheetView>
  </sheetViews>
  <sheetFormatPr defaultColWidth="10.6555555555556" defaultRowHeight="14.25" customHeight="1"/>
  <cols>
    <col min="1" max="1" width="16.1555555555556" customWidth="1"/>
    <col min="2" max="2" width="40.3222222222222" customWidth="1"/>
    <col min="3" max="6" width="22.3333333333333" customWidth="1"/>
    <col min="7" max="8" width="22.1555555555556" customWidth="1"/>
    <col min="9" max="9" width="22" customWidth="1"/>
    <col min="10" max="11" width="22.1555555555556" customWidth="1"/>
    <col min="12" max="14" width="22" customWidth="1"/>
    <col min="15" max="15" width="22.1555555555556" customWidth="1"/>
  </cols>
  <sheetData>
    <row r="1" customHeight="1" spans="1:15">
      <c r="A1" s="93"/>
      <c r="B1" s="93"/>
      <c r="C1" s="93"/>
      <c r="D1" s="93"/>
      <c r="E1" s="93"/>
      <c r="F1" s="93"/>
      <c r="G1" s="93"/>
      <c r="H1" s="93"/>
      <c r="I1" s="93"/>
      <c r="J1" s="93"/>
      <c r="K1" s="93"/>
      <c r="L1" s="93"/>
      <c r="M1" s="93"/>
      <c r="N1" s="93"/>
      <c r="O1" s="93"/>
    </row>
    <row r="2" ht="19.5" customHeight="1" spans="4:15">
      <c r="D2" s="176"/>
      <c r="H2" s="176"/>
      <c r="J2" s="176"/>
      <c r="O2" s="117" t="s">
        <v>82</v>
      </c>
    </row>
    <row r="3" ht="42" customHeight="1" spans="1:15">
      <c r="A3" s="223" t="s">
        <v>83</v>
      </c>
      <c r="B3" s="223"/>
      <c r="C3" s="223"/>
      <c r="D3" s="223"/>
      <c r="E3" s="223"/>
      <c r="F3" s="223"/>
      <c r="G3" s="223"/>
      <c r="H3" s="223"/>
      <c r="I3" s="223"/>
      <c r="J3" s="223"/>
      <c r="K3" s="223"/>
      <c r="L3" s="223"/>
      <c r="M3" s="223"/>
      <c r="N3" s="223"/>
      <c r="O3" s="223"/>
    </row>
    <row r="4" ht="24" customHeight="1" spans="1:15">
      <c r="A4" s="224" t="str">
        <f>"单位名称："&amp;"富宁县综合行政执法局"</f>
        <v>单位名称：富宁县综合行政执法局</v>
      </c>
      <c r="B4" s="224"/>
      <c r="C4" s="224"/>
      <c r="D4" s="224"/>
      <c r="E4" s="224"/>
      <c r="F4" s="224"/>
      <c r="G4" s="224"/>
      <c r="H4" s="224"/>
      <c r="I4" s="224"/>
      <c r="J4" s="224"/>
      <c r="K4" s="224"/>
      <c r="L4" s="224"/>
      <c r="M4" s="116"/>
      <c r="N4" s="116"/>
      <c r="O4" s="162" t="s">
        <v>2</v>
      </c>
    </row>
    <row r="5" ht="19.5" customHeight="1" spans="1:15">
      <c r="A5" s="179" t="s">
        <v>84</v>
      </c>
      <c r="B5" s="179" t="s">
        <v>85</v>
      </c>
      <c r="C5" s="179" t="s">
        <v>58</v>
      </c>
      <c r="D5" s="121" t="s">
        <v>61</v>
      </c>
      <c r="E5" s="122" t="s">
        <v>86</v>
      </c>
      <c r="F5" s="123" t="s">
        <v>87</v>
      </c>
      <c r="G5" s="179" t="s">
        <v>62</v>
      </c>
      <c r="H5" s="179" t="s">
        <v>63</v>
      </c>
      <c r="I5" s="179" t="s">
        <v>88</v>
      </c>
      <c r="J5" s="121" t="s">
        <v>89</v>
      </c>
      <c r="K5" s="122"/>
      <c r="L5" s="122"/>
      <c r="M5" s="122"/>
      <c r="N5" s="122"/>
      <c r="O5" s="123"/>
    </row>
    <row r="6" ht="33.75" customHeight="1" spans="1:15">
      <c r="A6" s="181"/>
      <c r="B6" s="181"/>
      <c r="C6" s="181"/>
      <c r="D6" s="128" t="s">
        <v>60</v>
      </c>
      <c r="E6" s="151" t="s">
        <v>86</v>
      </c>
      <c r="F6" s="151" t="s">
        <v>87</v>
      </c>
      <c r="G6" s="181"/>
      <c r="H6" s="181"/>
      <c r="I6" s="181"/>
      <c r="J6" s="128" t="s">
        <v>60</v>
      </c>
      <c r="K6" s="103" t="s">
        <v>90</v>
      </c>
      <c r="L6" s="103" t="s">
        <v>91</v>
      </c>
      <c r="M6" s="103" t="s">
        <v>92</v>
      </c>
      <c r="N6" s="103" t="s">
        <v>93</v>
      </c>
      <c r="O6" s="103" t="s">
        <v>94</v>
      </c>
    </row>
    <row r="7" ht="19.5" customHeight="1" spans="1:15">
      <c r="A7" s="225">
        <v>1</v>
      </c>
      <c r="B7" s="225">
        <v>2</v>
      </c>
      <c r="C7" s="128">
        <v>3</v>
      </c>
      <c r="D7" s="128">
        <v>4</v>
      </c>
      <c r="E7" s="128">
        <v>5</v>
      </c>
      <c r="F7" s="128">
        <v>6</v>
      </c>
      <c r="G7" s="128">
        <v>7</v>
      </c>
      <c r="H7" s="128">
        <v>8</v>
      </c>
      <c r="I7" s="128">
        <v>9</v>
      </c>
      <c r="J7" s="128">
        <v>10</v>
      </c>
      <c r="K7" s="128">
        <v>11</v>
      </c>
      <c r="L7" s="128">
        <v>12</v>
      </c>
      <c r="M7" s="128">
        <v>13</v>
      </c>
      <c r="N7" s="128">
        <v>14</v>
      </c>
      <c r="O7" s="128">
        <v>15</v>
      </c>
    </row>
    <row r="8" ht="21.75" customHeight="1" spans="1:15">
      <c r="A8" s="104" t="s">
        <v>95</v>
      </c>
      <c r="B8" s="104" t="s">
        <v>96</v>
      </c>
      <c r="C8" s="106">
        <v>1429081.73</v>
      </c>
      <c r="D8" s="106">
        <v>1429081.73</v>
      </c>
      <c r="E8" s="106">
        <v>1429081.73</v>
      </c>
      <c r="F8" s="106"/>
      <c r="G8" s="106"/>
      <c r="H8" s="106"/>
      <c r="I8" s="106"/>
      <c r="J8" s="106"/>
      <c r="K8" s="106"/>
      <c r="L8" s="106"/>
      <c r="M8" s="106"/>
      <c r="N8" s="106"/>
      <c r="O8" s="106"/>
    </row>
    <row r="9" ht="21.75" customHeight="1" spans="1:15">
      <c r="A9" s="107" t="s">
        <v>97</v>
      </c>
      <c r="B9" s="107" t="s">
        <v>98</v>
      </c>
      <c r="C9" s="106">
        <v>1403753.72</v>
      </c>
      <c r="D9" s="106">
        <v>1403753.72</v>
      </c>
      <c r="E9" s="106">
        <v>1403753.72</v>
      </c>
      <c r="F9" s="106"/>
      <c r="G9" s="106"/>
      <c r="H9" s="106"/>
      <c r="I9" s="106"/>
      <c r="J9" s="106"/>
      <c r="K9" s="106"/>
      <c r="L9" s="106"/>
      <c r="M9" s="106"/>
      <c r="N9" s="106"/>
      <c r="O9" s="106"/>
    </row>
    <row r="10" ht="21.75" customHeight="1" spans="1:15">
      <c r="A10" s="170" t="s">
        <v>99</v>
      </c>
      <c r="B10" s="170" t="s">
        <v>100</v>
      </c>
      <c r="C10" s="106">
        <v>128121.6</v>
      </c>
      <c r="D10" s="106">
        <v>128121.6</v>
      </c>
      <c r="E10" s="106">
        <v>128121.6</v>
      </c>
      <c r="F10" s="106"/>
      <c r="G10" s="106"/>
      <c r="H10" s="106"/>
      <c r="I10" s="106"/>
      <c r="J10" s="106"/>
      <c r="K10" s="106"/>
      <c r="L10" s="106"/>
      <c r="M10" s="106"/>
      <c r="N10" s="106"/>
      <c r="O10" s="106"/>
    </row>
    <row r="11" ht="21.75" customHeight="1" spans="1:15">
      <c r="A11" s="170" t="s">
        <v>101</v>
      </c>
      <c r="B11" s="170" t="s">
        <v>102</v>
      </c>
      <c r="C11" s="106">
        <v>240425.4</v>
      </c>
      <c r="D11" s="106">
        <v>240425.4</v>
      </c>
      <c r="E11" s="106">
        <v>240425.4</v>
      </c>
      <c r="F11" s="106"/>
      <c r="G11" s="106"/>
      <c r="H11" s="106"/>
      <c r="I11" s="106"/>
      <c r="J11" s="106"/>
      <c r="K11" s="106"/>
      <c r="L11" s="106"/>
      <c r="M11" s="106"/>
      <c r="N11" s="106"/>
      <c r="O11" s="106"/>
    </row>
    <row r="12" ht="21.75" customHeight="1" spans="1:15">
      <c r="A12" s="170" t="s">
        <v>103</v>
      </c>
      <c r="B12" s="170" t="s">
        <v>104</v>
      </c>
      <c r="C12" s="106">
        <v>1035206.72</v>
      </c>
      <c r="D12" s="106">
        <v>1035206.72</v>
      </c>
      <c r="E12" s="106">
        <v>1035206.72</v>
      </c>
      <c r="F12" s="106"/>
      <c r="G12" s="106"/>
      <c r="H12" s="106"/>
      <c r="I12" s="106"/>
      <c r="J12" s="106"/>
      <c r="K12" s="106"/>
      <c r="L12" s="106"/>
      <c r="M12" s="106"/>
      <c r="N12" s="106"/>
      <c r="O12" s="106"/>
    </row>
    <row r="13" ht="21.75" customHeight="1" spans="1:15">
      <c r="A13" s="107" t="s">
        <v>105</v>
      </c>
      <c r="B13" s="107" t="s">
        <v>106</v>
      </c>
      <c r="C13" s="106">
        <v>25328.01</v>
      </c>
      <c r="D13" s="106">
        <v>25328.01</v>
      </c>
      <c r="E13" s="106">
        <v>25328.01</v>
      </c>
      <c r="F13" s="106"/>
      <c r="G13" s="106"/>
      <c r="H13" s="106"/>
      <c r="I13" s="106"/>
      <c r="J13" s="106"/>
      <c r="K13" s="106"/>
      <c r="L13" s="106"/>
      <c r="M13" s="106"/>
      <c r="N13" s="106"/>
      <c r="O13" s="106"/>
    </row>
    <row r="14" ht="21.75" customHeight="1" spans="1:15">
      <c r="A14" s="170" t="s">
        <v>107</v>
      </c>
      <c r="B14" s="170" t="s">
        <v>106</v>
      </c>
      <c r="C14" s="106">
        <v>25328.01</v>
      </c>
      <c r="D14" s="106">
        <v>25328.01</v>
      </c>
      <c r="E14" s="106">
        <v>25328.01</v>
      </c>
      <c r="F14" s="106"/>
      <c r="G14" s="106"/>
      <c r="H14" s="106"/>
      <c r="I14" s="106"/>
      <c r="J14" s="106"/>
      <c r="K14" s="106"/>
      <c r="L14" s="106"/>
      <c r="M14" s="106"/>
      <c r="N14" s="106"/>
      <c r="O14" s="106"/>
    </row>
    <row r="15" ht="21.75" customHeight="1" spans="1:15">
      <c r="A15" s="104" t="s">
        <v>108</v>
      </c>
      <c r="B15" s="104" t="s">
        <v>109</v>
      </c>
      <c r="C15" s="106">
        <v>658717.34</v>
      </c>
      <c r="D15" s="106">
        <v>658717.34</v>
      </c>
      <c r="E15" s="106">
        <v>658717.34</v>
      </c>
      <c r="F15" s="106"/>
      <c r="G15" s="106"/>
      <c r="H15" s="106"/>
      <c r="I15" s="106"/>
      <c r="J15" s="106"/>
      <c r="K15" s="106"/>
      <c r="L15" s="106"/>
      <c r="M15" s="106"/>
      <c r="N15" s="106"/>
      <c r="O15" s="106"/>
    </row>
    <row r="16" ht="21.75" customHeight="1" spans="1:15">
      <c r="A16" s="107" t="s">
        <v>110</v>
      </c>
      <c r="B16" s="107" t="s">
        <v>111</v>
      </c>
      <c r="C16" s="106">
        <v>658717.34</v>
      </c>
      <c r="D16" s="106">
        <v>658717.34</v>
      </c>
      <c r="E16" s="106">
        <v>658717.34</v>
      </c>
      <c r="F16" s="106"/>
      <c r="G16" s="106"/>
      <c r="H16" s="106"/>
      <c r="I16" s="106"/>
      <c r="J16" s="106"/>
      <c r="K16" s="106"/>
      <c r="L16" s="106"/>
      <c r="M16" s="106"/>
      <c r="N16" s="106"/>
      <c r="O16" s="106"/>
    </row>
    <row r="17" ht="21.75" customHeight="1" spans="1:15">
      <c r="A17" s="170" t="s">
        <v>112</v>
      </c>
      <c r="B17" s="170" t="s">
        <v>113</v>
      </c>
      <c r="C17" s="106">
        <v>199622.85</v>
      </c>
      <c r="D17" s="106">
        <v>199622.85</v>
      </c>
      <c r="E17" s="106">
        <v>199622.85</v>
      </c>
      <c r="F17" s="106"/>
      <c r="G17" s="106"/>
      <c r="H17" s="106"/>
      <c r="I17" s="106"/>
      <c r="J17" s="106"/>
      <c r="K17" s="106"/>
      <c r="L17" s="106"/>
      <c r="M17" s="106"/>
      <c r="N17" s="106"/>
      <c r="O17" s="106"/>
    </row>
    <row r="18" ht="21.75" customHeight="1" spans="1:15">
      <c r="A18" s="170" t="s">
        <v>114</v>
      </c>
      <c r="B18" s="170" t="s">
        <v>115</v>
      </c>
      <c r="C18" s="106">
        <v>253280.09</v>
      </c>
      <c r="D18" s="106">
        <v>253280.09</v>
      </c>
      <c r="E18" s="106">
        <v>253280.09</v>
      </c>
      <c r="F18" s="106"/>
      <c r="G18" s="106"/>
      <c r="H18" s="106"/>
      <c r="I18" s="106"/>
      <c r="J18" s="106"/>
      <c r="K18" s="106"/>
      <c r="L18" s="106"/>
      <c r="M18" s="106"/>
      <c r="N18" s="106"/>
      <c r="O18" s="106"/>
    </row>
    <row r="19" ht="21.75" customHeight="1" spans="1:15">
      <c r="A19" s="170" t="s">
        <v>116</v>
      </c>
      <c r="B19" s="170" t="s">
        <v>117</v>
      </c>
      <c r="C19" s="106">
        <v>136612.18</v>
      </c>
      <c r="D19" s="106">
        <v>136612.18</v>
      </c>
      <c r="E19" s="106">
        <v>136612.18</v>
      </c>
      <c r="F19" s="106"/>
      <c r="G19" s="106"/>
      <c r="H19" s="106"/>
      <c r="I19" s="106"/>
      <c r="J19" s="106"/>
      <c r="K19" s="106"/>
      <c r="L19" s="106"/>
      <c r="M19" s="106"/>
      <c r="N19" s="106"/>
      <c r="O19" s="106"/>
    </row>
    <row r="20" ht="21.75" customHeight="1" spans="1:15">
      <c r="A20" s="170" t="s">
        <v>118</v>
      </c>
      <c r="B20" s="170" t="s">
        <v>119</v>
      </c>
      <c r="C20" s="106">
        <v>69202.22</v>
      </c>
      <c r="D20" s="106">
        <v>69202.22</v>
      </c>
      <c r="E20" s="106">
        <v>69202.22</v>
      </c>
      <c r="F20" s="106"/>
      <c r="G20" s="106"/>
      <c r="H20" s="106"/>
      <c r="I20" s="106"/>
      <c r="J20" s="106"/>
      <c r="K20" s="106"/>
      <c r="L20" s="106"/>
      <c r="M20" s="106"/>
      <c r="N20" s="106"/>
      <c r="O20" s="106"/>
    </row>
    <row r="21" ht="21.75" customHeight="1" spans="1:15">
      <c r="A21" s="104" t="s">
        <v>120</v>
      </c>
      <c r="B21" s="104" t="s">
        <v>121</v>
      </c>
      <c r="C21" s="106">
        <v>38482234.32</v>
      </c>
      <c r="D21" s="106">
        <v>27083634.32</v>
      </c>
      <c r="E21" s="106">
        <v>22154634.32</v>
      </c>
      <c r="F21" s="106">
        <v>4929000</v>
      </c>
      <c r="G21" s="106">
        <v>10478600</v>
      </c>
      <c r="H21" s="106"/>
      <c r="I21" s="106"/>
      <c r="J21" s="106">
        <v>920000</v>
      </c>
      <c r="K21" s="106"/>
      <c r="L21" s="106"/>
      <c r="M21" s="106"/>
      <c r="N21" s="106"/>
      <c r="O21" s="106">
        <v>920000</v>
      </c>
    </row>
    <row r="22" ht="21.75" customHeight="1" spans="1:15">
      <c r="A22" s="107" t="s">
        <v>122</v>
      </c>
      <c r="B22" s="107" t="s">
        <v>123</v>
      </c>
      <c r="C22" s="106">
        <v>7776867.04</v>
      </c>
      <c r="D22" s="106">
        <v>7376867.04</v>
      </c>
      <c r="E22" s="106">
        <v>7376867.04</v>
      </c>
      <c r="F22" s="106"/>
      <c r="G22" s="106"/>
      <c r="H22" s="106"/>
      <c r="I22" s="106"/>
      <c r="J22" s="106">
        <v>400000</v>
      </c>
      <c r="K22" s="106"/>
      <c r="L22" s="106"/>
      <c r="M22" s="106"/>
      <c r="N22" s="106"/>
      <c r="O22" s="106">
        <v>400000</v>
      </c>
    </row>
    <row r="23" ht="21.75" customHeight="1" spans="1:15">
      <c r="A23" s="170" t="s">
        <v>124</v>
      </c>
      <c r="B23" s="170" t="s">
        <v>125</v>
      </c>
      <c r="C23" s="106">
        <v>1156764.8</v>
      </c>
      <c r="D23" s="106">
        <v>1156764.8</v>
      </c>
      <c r="E23" s="106">
        <v>1156764.8</v>
      </c>
      <c r="F23" s="106"/>
      <c r="G23" s="106"/>
      <c r="H23" s="106"/>
      <c r="I23" s="106"/>
      <c r="J23" s="106"/>
      <c r="K23" s="106"/>
      <c r="L23" s="106"/>
      <c r="M23" s="106"/>
      <c r="N23" s="106"/>
      <c r="O23" s="106"/>
    </row>
    <row r="24" ht="21.75" customHeight="1" spans="1:15">
      <c r="A24" s="170" t="s">
        <v>126</v>
      </c>
      <c r="B24" s="170" t="s">
        <v>127</v>
      </c>
      <c r="C24" s="106">
        <v>6620102.24</v>
      </c>
      <c r="D24" s="106">
        <v>6220102.24</v>
      </c>
      <c r="E24" s="106">
        <v>6220102.24</v>
      </c>
      <c r="F24" s="106"/>
      <c r="G24" s="106"/>
      <c r="H24" s="106"/>
      <c r="I24" s="106"/>
      <c r="J24" s="106">
        <v>400000</v>
      </c>
      <c r="K24" s="106"/>
      <c r="L24" s="106"/>
      <c r="M24" s="106"/>
      <c r="N24" s="106"/>
      <c r="O24" s="106">
        <v>400000</v>
      </c>
    </row>
    <row r="25" ht="21.75" customHeight="1" spans="1:15">
      <c r="A25" s="107" t="s">
        <v>128</v>
      </c>
      <c r="B25" s="107" t="s">
        <v>129</v>
      </c>
      <c r="C25" s="106">
        <v>20226767.28</v>
      </c>
      <c r="D25" s="106">
        <v>19706767.28</v>
      </c>
      <c r="E25" s="106">
        <v>14777767.28</v>
      </c>
      <c r="F25" s="106">
        <v>4929000</v>
      </c>
      <c r="G25" s="106"/>
      <c r="H25" s="106"/>
      <c r="I25" s="106"/>
      <c r="J25" s="106">
        <v>520000</v>
      </c>
      <c r="K25" s="106"/>
      <c r="L25" s="106"/>
      <c r="M25" s="106"/>
      <c r="N25" s="106"/>
      <c r="O25" s="106">
        <v>520000</v>
      </c>
    </row>
    <row r="26" ht="21.75" customHeight="1" spans="1:15">
      <c r="A26" s="170" t="s">
        <v>130</v>
      </c>
      <c r="B26" s="170" t="s">
        <v>129</v>
      </c>
      <c r="C26" s="106">
        <v>20226767.28</v>
      </c>
      <c r="D26" s="106">
        <v>19706767.28</v>
      </c>
      <c r="E26" s="106">
        <v>14777767.28</v>
      </c>
      <c r="F26" s="106">
        <v>4929000</v>
      </c>
      <c r="G26" s="106"/>
      <c r="H26" s="106"/>
      <c r="I26" s="106"/>
      <c r="J26" s="106">
        <v>520000</v>
      </c>
      <c r="K26" s="106"/>
      <c r="L26" s="106"/>
      <c r="M26" s="106"/>
      <c r="N26" s="106"/>
      <c r="O26" s="106">
        <v>520000</v>
      </c>
    </row>
    <row r="27" ht="21.75" customHeight="1" spans="1:15">
      <c r="A27" s="107" t="s">
        <v>131</v>
      </c>
      <c r="B27" s="107" t="s">
        <v>132</v>
      </c>
      <c r="C27" s="106">
        <v>10478600</v>
      </c>
      <c r="D27" s="106"/>
      <c r="E27" s="106"/>
      <c r="F27" s="106"/>
      <c r="G27" s="106">
        <v>10478600</v>
      </c>
      <c r="H27" s="106"/>
      <c r="I27" s="106"/>
      <c r="J27" s="106"/>
      <c r="K27" s="106"/>
      <c r="L27" s="106"/>
      <c r="M27" s="106"/>
      <c r="N27" s="106"/>
      <c r="O27" s="106"/>
    </row>
    <row r="28" ht="21.75" customHeight="1" spans="1:15">
      <c r="A28" s="170" t="s">
        <v>133</v>
      </c>
      <c r="B28" s="170" t="s">
        <v>134</v>
      </c>
      <c r="C28" s="106">
        <v>10478600</v>
      </c>
      <c r="D28" s="106"/>
      <c r="E28" s="106"/>
      <c r="F28" s="106"/>
      <c r="G28" s="106">
        <v>10478600</v>
      </c>
      <c r="H28" s="106"/>
      <c r="I28" s="106"/>
      <c r="J28" s="106"/>
      <c r="K28" s="106"/>
      <c r="L28" s="106"/>
      <c r="M28" s="106"/>
      <c r="N28" s="106"/>
      <c r="O28" s="106"/>
    </row>
    <row r="29" ht="21.75" customHeight="1" spans="1:15">
      <c r="A29" s="104" t="s">
        <v>135</v>
      </c>
      <c r="B29" s="104" t="s">
        <v>136</v>
      </c>
      <c r="C29" s="106">
        <v>889682.64</v>
      </c>
      <c r="D29" s="106">
        <v>889682.64</v>
      </c>
      <c r="E29" s="106">
        <v>889682.64</v>
      </c>
      <c r="F29" s="106"/>
      <c r="G29" s="106"/>
      <c r="H29" s="106"/>
      <c r="I29" s="106"/>
      <c r="J29" s="106"/>
      <c r="K29" s="106"/>
      <c r="L29" s="106"/>
      <c r="M29" s="106"/>
      <c r="N29" s="106"/>
      <c r="O29" s="106"/>
    </row>
    <row r="30" ht="21.75" customHeight="1" spans="1:15">
      <c r="A30" s="107" t="s">
        <v>137</v>
      </c>
      <c r="B30" s="107" t="s">
        <v>138</v>
      </c>
      <c r="C30" s="106">
        <v>889682.64</v>
      </c>
      <c r="D30" s="106">
        <v>889682.64</v>
      </c>
      <c r="E30" s="106">
        <v>889682.64</v>
      </c>
      <c r="F30" s="106"/>
      <c r="G30" s="106"/>
      <c r="H30" s="106"/>
      <c r="I30" s="106"/>
      <c r="J30" s="106"/>
      <c r="K30" s="106"/>
      <c r="L30" s="106"/>
      <c r="M30" s="106"/>
      <c r="N30" s="106"/>
      <c r="O30" s="106"/>
    </row>
    <row r="31" ht="21.75" customHeight="1" spans="1:15">
      <c r="A31" s="170" t="s">
        <v>139</v>
      </c>
      <c r="B31" s="170" t="s">
        <v>140</v>
      </c>
      <c r="C31" s="106">
        <v>889682.64</v>
      </c>
      <c r="D31" s="106">
        <v>889682.64</v>
      </c>
      <c r="E31" s="106">
        <v>889682.64</v>
      </c>
      <c r="F31" s="106"/>
      <c r="G31" s="106"/>
      <c r="H31" s="106"/>
      <c r="I31" s="106"/>
      <c r="J31" s="106"/>
      <c r="K31" s="106"/>
      <c r="L31" s="106"/>
      <c r="M31" s="106"/>
      <c r="N31" s="106"/>
      <c r="O31" s="106"/>
    </row>
    <row r="32" ht="21.75" customHeight="1" spans="1:15">
      <c r="A32" s="105" t="s">
        <v>141</v>
      </c>
      <c r="B32" s="105" t="s">
        <v>141</v>
      </c>
      <c r="C32" s="106">
        <v>41459716.03</v>
      </c>
      <c r="D32" s="106">
        <v>30061116.03</v>
      </c>
      <c r="E32" s="106">
        <v>25132116.03</v>
      </c>
      <c r="F32" s="106">
        <v>4929000</v>
      </c>
      <c r="G32" s="106">
        <v>10478600</v>
      </c>
      <c r="H32" s="106"/>
      <c r="I32" s="106"/>
      <c r="J32" s="106">
        <v>920000</v>
      </c>
      <c r="K32" s="106"/>
      <c r="L32" s="106"/>
      <c r="M32" s="106"/>
      <c r="N32" s="106"/>
      <c r="O32" s="106">
        <v>920000</v>
      </c>
    </row>
  </sheetData>
  <mergeCells count="11">
    <mergeCell ref="A3:O3"/>
    <mergeCell ref="A4:L4"/>
    <mergeCell ref="D5:F5"/>
    <mergeCell ref="J5:O5"/>
    <mergeCell ref="A32:B32"/>
    <mergeCell ref="A5:A6"/>
    <mergeCell ref="B5:B6"/>
    <mergeCell ref="C5:C6"/>
    <mergeCell ref="G5:G6"/>
    <mergeCell ref="H5:H6"/>
    <mergeCell ref="I5:I6"/>
  </mergeCells>
  <printOptions horizontalCentered="1"/>
  <pageMargins left="0.3" right="0.3" top="0.41" bottom="0.41" header="0.25" footer="0.25"/>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8"/>
  <sheetViews>
    <sheetView showZeros="0" workbookViewId="0">
      <pane ySplit="1" topLeftCell="A5" activePane="bottomLeft" state="frozen"/>
      <selection/>
      <selection pane="bottomLeft" activeCell="B18" sqref="B18"/>
    </sheetView>
  </sheetViews>
  <sheetFormatPr defaultColWidth="10.6555555555556" defaultRowHeight="14.25" customHeight="1" outlineLevelCol="3"/>
  <cols>
    <col min="1" max="1" width="45.8333333333333" customWidth="1"/>
    <col min="2" max="2" width="36" customWidth="1"/>
    <col min="3" max="3" width="41.8333333333333" customWidth="1"/>
    <col min="4" max="4" width="34.8333333333333" customWidth="1"/>
  </cols>
  <sheetData>
    <row r="1" customHeight="1" spans="1:4">
      <c r="A1" s="93"/>
      <c r="B1" s="93"/>
      <c r="C1" s="93"/>
      <c r="D1" s="93"/>
    </row>
    <row r="2" ht="19.5" customHeight="1" spans="4:4">
      <c r="D2" s="94" t="s">
        <v>142</v>
      </c>
    </row>
    <row r="3" ht="36" customHeight="1" spans="1:4">
      <c r="A3" s="212" t="s">
        <v>143</v>
      </c>
      <c r="B3" s="212"/>
      <c r="C3" s="212"/>
      <c r="D3" s="212"/>
    </row>
    <row r="4" ht="24" customHeight="1" spans="1:4">
      <c r="A4" s="205" t="str">
        <f>"单位名称："&amp;"富宁县综合行政执法局"</f>
        <v>单位名称：富宁县综合行政执法局</v>
      </c>
      <c r="B4" s="205"/>
      <c r="C4" s="213"/>
      <c r="D4" s="162" t="s">
        <v>2</v>
      </c>
    </row>
    <row r="5" ht="19.5" customHeight="1" spans="1:4">
      <c r="A5" s="121" t="s">
        <v>3</v>
      </c>
      <c r="B5" s="123"/>
      <c r="C5" s="121" t="s">
        <v>4</v>
      </c>
      <c r="D5" s="123"/>
    </row>
    <row r="6" ht="21.75" customHeight="1" spans="1:4">
      <c r="A6" s="120" t="s">
        <v>5</v>
      </c>
      <c r="B6" s="164" t="str">
        <f t="shared" ref="B6:D6" si="0">"2025"&amp;"年预算数"</f>
        <v>2025年预算数</v>
      </c>
      <c r="C6" s="120" t="s">
        <v>144</v>
      </c>
      <c r="D6" s="164" t="str">
        <f t="shared" si="0"/>
        <v>2025年预算数</v>
      </c>
    </row>
    <row r="7" ht="17.25" customHeight="1" spans="1:4">
      <c r="A7" s="125"/>
      <c r="B7" s="167"/>
      <c r="C7" s="125"/>
      <c r="D7" s="167"/>
    </row>
    <row r="8" ht="17.25" customHeight="1" spans="1:4">
      <c r="A8" s="214" t="s">
        <v>145</v>
      </c>
      <c r="B8" s="106">
        <v>40539716.03</v>
      </c>
      <c r="C8" s="215" t="s">
        <v>146</v>
      </c>
      <c r="D8" s="106">
        <v>40539716.03</v>
      </c>
    </row>
    <row r="9" ht="17.25" customHeight="1" spans="1:4">
      <c r="A9" s="216" t="s">
        <v>147</v>
      </c>
      <c r="B9" s="106">
        <v>30061116.03</v>
      </c>
      <c r="C9" s="215" t="s">
        <v>148</v>
      </c>
      <c r="D9" s="106"/>
    </row>
    <row r="10" ht="17.25" customHeight="1" spans="1:4">
      <c r="A10" s="216" t="s">
        <v>149</v>
      </c>
      <c r="B10" s="106">
        <v>10478600</v>
      </c>
      <c r="C10" s="215" t="s">
        <v>150</v>
      </c>
      <c r="D10" s="106"/>
    </row>
    <row r="11" ht="17.25" customHeight="1" spans="1:4">
      <c r="A11" s="216" t="s">
        <v>151</v>
      </c>
      <c r="B11" s="106"/>
      <c r="C11" s="215" t="s">
        <v>152</v>
      </c>
      <c r="D11" s="106"/>
    </row>
    <row r="12" ht="17.25" customHeight="1" spans="1:4">
      <c r="A12" s="216" t="s">
        <v>153</v>
      </c>
      <c r="B12" s="106"/>
      <c r="C12" s="215" t="s">
        <v>154</v>
      </c>
      <c r="D12" s="106"/>
    </row>
    <row r="13" ht="17.25" customHeight="1" spans="1:4">
      <c r="A13" s="216" t="s">
        <v>147</v>
      </c>
      <c r="B13" s="106"/>
      <c r="C13" s="215" t="s">
        <v>155</v>
      </c>
      <c r="D13" s="106"/>
    </row>
    <row r="14" ht="17.25" customHeight="1" spans="1:4">
      <c r="A14" s="216" t="s">
        <v>149</v>
      </c>
      <c r="B14" s="106"/>
      <c r="C14" s="215" t="s">
        <v>156</v>
      </c>
      <c r="D14" s="106"/>
    </row>
    <row r="15" ht="17.25" customHeight="1" spans="1:4">
      <c r="A15" s="216" t="s">
        <v>151</v>
      </c>
      <c r="B15" s="106"/>
      <c r="C15" s="215" t="s">
        <v>157</v>
      </c>
      <c r="D15" s="106"/>
    </row>
    <row r="16" ht="17.25" customHeight="1" spans="1:4">
      <c r="A16" s="216"/>
      <c r="B16" s="216"/>
      <c r="C16" s="215" t="s">
        <v>158</v>
      </c>
      <c r="D16" s="106">
        <v>1429081.73</v>
      </c>
    </row>
    <row r="17" ht="17.25" customHeight="1" spans="1:4">
      <c r="A17" s="216"/>
      <c r="B17" s="214"/>
      <c r="C17" s="215" t="s">
        <v>159</v>
      </c>
      <c r="D17" s="106">
        <v>658717.34</v>
      </c>
    </row>
    <row r="18" ht="17.25" customHeight="1" spans="1:4">
      <c r="A18" s="217"/>
      <c r="B18" s="218"/>
      <c r="C18" s="215" t="s">
        <v>160</v>
      </c>
      <c r="D18" s="106"/>
    </row>
    <row r="19" ht="17.25" customHeight="1" spans="1:4">
      <c r="A19" s="217"/>
      <c r="B19" s="218"/>
      <c r="C19" s="215" t="s">
        <v>161</v>
      </c>
      <c r="D19" s="106">
        <v>37562234.32</v>
      </c>
    </row>
    <row r="20" ht="17.25" customHeight="1" spans="1:4">
      <c r="A20" s="219"/>
      <c r="B20" s="219"/>
      <c r="C20" s="215" t="s">
        <v>162</v>
      </c>
      <c r="D20" s="106"/>
    </row>
    <row r="21" ht="17.25" customHeight="1" spans="1:4">
      <c r="A21" s="219"/>
      <c r="B21" s="219"/>
      <c r="C21" s="215" t="s">
        <v>163</v>
      </c>
      <c r="D21" s="106"/>
    </row>
    <row r="22" ht="17.25" customHeight="1" spans="1:4">
      <c r="A22" s="219"/>
      <c r="B22" s="219"/>
      <c r="C22" s="215" t="s">
        <v>164</v>
      </c>
      <c r="D22" s="106"/>
    </row>
    <row r="23" ht="17.25" customHeight="1" spans="1:4">
      <c r="A23" s="219"/>
      <c r="B23" s="219"/>
      <c r="C23" s="215" t="s">
        <v>165</v>
      </c>
      <c r="D23" s="106"/>
    </row>
    <row r="24" ht="17.25" customHeight="1" spans="1:4">
      <c r="A24" s="219"/>
      <c r="B24" s="219"/>
      <c r="C24" s="215" t="s">
        <v>166</v>
      </c>
      <c r="D24" s="106"/>
    </row>
    <row r="25" ht="17.25" customHeight="1" spans="1:4">
      <c r="A25" s="219"/>
      <c r="B25" s="219"/>
      <c r="C25" s="215" t="s">
        <v>167</v>
      </c>
      <c r="D25" s="106"/>
    </row>
    <row r="26" ht="17.25" customHeight="1" spans="1:4">
      <c r="A26" s="219"/>
      <c r="B26" s="219"/>
      <c r="C26" s="215" t="s">
        <v>168</v>
      </c>
      <c r="D26" s="106"/>
    </row>
    <row r="27" ht="17.25" customHeight="1" spans="1:4">
      <c r="A27" s="219"/>
      <c r="B27" s="219"/>
      <c r="C27" s="215" t="s">
        <v>169</v>
      </c>
      <c r="D27" s="106">
        <v>889682.64</v>
      </c>
    </row>
    <row r="28" ht="17.25" customHeight="1" spans="1:4">
      <c r="A28" s="219"/>
      <c r="B28" s="219"/>
      <c r="C28" s="215" t="s">
        <v>170</v>
      </c>
      <c r="D28" s="106"/>
    </row>
    <row r="29" ht="17.25" customHeight="1" spans="1:4">
      <c r="A29" s="219"/>
      <c r="B29" s="219"/>
      <c r="C29" s="215" t="s">
        <v>171</v>
      </c>
      <c r="D29" s="106"/>
    </row>
    <row r="30" ht="17.25" customHeight="1" spans="1:4">
      <c r="A30" s="219"/>
      <c r="B30" s="219"/>
      <c r="C30" s="215" t="s">
        <v>172</v>
      </c>
      <c r="D30" s="106"/>
    </row>
    <row r="31" ht="17.25" customHeight="1" spans="1:4">
      <c r="A31" s="219"/>
      <c r="B31" s="219"/>
      <c r="C31" s="215" t="s">
        <v>173</v>
      </c>
      <c r="D31" s="106"/>
    </row>
    <row r="32" ht="17.25" customHeight="1" spans="1:4">
      <c r="A32" s="220"/>
      <c r="B32" s="218"/>
      <c r="C32" s="215" t="s">
        <v>174</v>
      </c>
      <c r="D32" s="106"/>
    </row>
    <row r="33" ht="17.25" customHeight="1" spans="1:4">
      <c r="A33" s="220"/>
      <c r="B33" s="218"/>
      <c r="C33" s="215" t="s">
        <v>175</v>
      </c>
      <c r="D33" s="158"/>
    </row>
    <row r="34" ht="17.25" customHeight="1" spans="1:4">
      <c r="A34" s="220"/>
      <c r="B34" s="218"/>
      <c r="C34" s="215" t="s">
        <v>176</v>
      </c>
      <c r="D34" s="106"/>
    </row>
    <row r="35" ht="17.25" customHeight="1" spans="1:4">
      <c r="A35" s="220"/>
      <c r="B35" s="218"/>
      <c r="C35" s="215" t="s">
        <v>177</v>
      </c>
      <c r="D35" s="106"/>
    </row>
    <row r="36" ht="17.25" customHeight="1" spans="1:4">
      <c r="A36" s="220"/>
      <c r="B36" s="218"/>
      <c r="C36" s="215" t="s">
        <v>178</v>
      </c>
      <c r="D36" s="158"/>
    </row>
    <row r="37" customHeight="1" spans="1:4">
      <c r="A37" s="220"/>
      <c r="B37" s="218"/>
      <c r="C37" s="217" t="s">
        <v>179</v>
      </c>
      <c r="D37" s="218"/>
    </row>
    <row r="38" ht="17.25" customHeight="1" spans="1:4">
      <c r="A38" s="221" t="s">
        <v>180</v>
      </c>
      <c r="B38" s="222">
        <v>40539716.03</v>
      </c>
      <c r="C38" s="220" t="s">
        <v>53</v>
      </c>
      <c r="D38" s="222">
        <v>40539716.03</v>
      </c>
    </row>
  </sheetData>
  <mergeCells count="8">
    <mergeCell ref="A3:D3"/>
    <mergeCell ref="A4:B4"/>
    <mergeCell ref="A5:B5"/>
    <mergeCell ref="C5:D5"/>
    <mergeCell ref="A6:A7"/>
    <mergeCell ref="B6:B7"/>
    <mergeCell ref="C6:C7"/>
    <mergeCell ref="D6:D7"/>
  </mergeCells>
  <printOptions horizontalCentered="1"/>
  <pageMargins left="0.3" right="0.3" top="0.41" bottom="0.41" header="0.25" footer="0.25"/>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30"/>
  <sheetViews>
    <sheetView showZeros="0" workbookViewId="0">
      <pane ySplit="1" topLeftCell="A2" activePane="bottomLeft" state="frozen"/>
      <selection/>
      <selection pane="bottomLeft" activeCell="A1" sqref="A1"/>
    </sheetView>
  </sheetViews>
  <sheetFormatPr defaultColWidth="10.6555555555556" defaultRowHeight="14.25" customHeight="1" outlineLevelCol="6"/>
  <cols>
    <col min="1" max="1" width="23.5" customWidth="1"/>
    <col min="2" max="2" width="51.3333333333333" customWidth="1"/>
    <col min="3" max="3" width="28.3333333333333" customWidth="1"/>
    <col min="4" max="4" width="23.8333333333333" customWidth="1"/>
    <col min="5" max="7" width="28.3333333333333" customWidth="1"/>
  </cols>
  <sheetData>
    <row r="1" customHeight="1" spans="1:7">
      <c r="A1" s="93"/>
      <c r="B1" s="93"/>
      <c r="C1" s="93"/>
      <c r="D1" s="93"/>
      <c r="E1" s="93"/>
      <c r="F1" s="93"/>
      <c r="G1" s="93"/>
    </row>
    <row r="2" customHeight="1" spans="4:7">
      <c r="D2" s="176"/>
      <c r="F2" s="117"/>
      <c r="G2" s="94" t="s">
        <v>181</v>
      </c>
    </row>
    <row r="3" ht="39" customHeight="1" spans="1:7">
      <c r="A3" s="111" t="s">
        <v>182</v>
      </c>
      <c r="B3" s="111"/>
      <c r="C3" s="111"/>
      <c r="D3" s="111"/>
      <c r="E3" s="111"/>
      <c r="F3" s="111"/>
      <c r="G3" s="111"/>
    </row>
    <row r="4" ht="18" customHeight="1" spans="1:7">
      <c r="A4" s="205" t="str">
        <f>"单位名称："&amp;"富宁县综合行政执法局"</f>
        <v>单位名称：富宁县综合行政执法局</v>
      </c>
      <c r="B4" s="205"/>
      <c r="C4" s="205"/>
      <c r="D4" s="205"/>
      <c r="E4" s="205"/>
      <c r="F4" s="162"/>
      <c r="G4" s="162" t="s">
        <v>2</v>
      </c>
    </row>
    <row r="5" ht="20.25" customHeight="1" spans="1:7">
      <c r="A5" s="206" t="s">
        <v>183</v>
      </c>
      <c r="B5" s="207"/>
      <c r="C5" s="164" t="s">
        <v>58</v>
      </c>
      <c r="D5" s="194" t="s">
        <v>86</v>
      </c>
      <c r="E5" s="197"/>
      <c r="F5" s="198"/>
      <c r="G5" s="188" t="s">
        <v>87</v>
      </c>
    </row>
    <row r="6" ht="20.25" customHeight="1" spans="1:7">
      <c r="A6" s="208" t="s">
        <v>84</v>
      </c>
      <c r="B6" s="208" t="s">
        <v>85</v>
      </c>
      <c r="C6" s="167"/>
      <c r="D6" s="128" t="s">
        <v>60</v>
      </c>
      <c r="E6" s="128" t="s">
        <v>184</v>
      </c>
      <c r="F6" s="128" t="s">
        <v>185</v>
      </c>
      <c r="G6" s="155"/>
    </row>
    <row r="7" ht="19.5" customHeight="1" spans="1:7">
      <c r="A7" s="208" t="s">
        <v>186</v>
      </c>
      <c r="B7" s="208" t="s">
        <v>187</v>
      </c>
      <c r="C7" s="208" t="s">
        <v>188</v>
      </c>
      <c r="D7" s="128">
        <v>4</v>
      </c>
      <c r="E7" s="209" t="s">
        <v>189</v>
      </c>
      <c r="F7" s="209" t="s">
        <v>190</v>
      </c>
      <c r="G7" s="208" t="s">
        <v>191</v>
      </c>
    </row>
    <row r="8" ht="18" customHeight="1" spans="1:7">
      <c r="A8" s="104" t="s">
        <v>95</v>
      </c>
      <c r="B8" s="104" t="s">
        <v>96</v>
      </c>
      <c r="C8" s="106">
        <v>1429081.73</v>
      </c>
      <c r="D8" s="106">
        <v>1429081.73</v>
      </c>
      <c r="E8" s="106">
        <v>1421101.73</v>
      </c>
      <c r="F8" s="106">
        <v>7980</v>
      </c>
      <c r="G8" s="106"/>
    </row>
    <row r="9" ht="18" customHeight="1" spans="1:7">
      <c r="A9" s="107" t="s">
        <v>97</v>
      </c>
      <c r="B9" s="107" t="s">
        <v>98</v>
      </c>
      <c r="C9" s="106">
        <v>1403753.72</v>
      </c>
      <c r="D9" s="106">
        <v>1403753.72</v>
      </c>
      <c r="E9" s="106">
        <v>1395773.72</v>
      </c>
      <c r="F9" s="106">
        <v>7980</v>
      </c>
      <c r="G9" s="106"/>
    </row>
    <row r="10" ht="18" customHeight="1" spans="1:7">
      <c r="A10" s="170" t="s">
        <v>99</v>
      </c>
      <c r="B10" s="170" t="s">
        <v>100</v>
      </c>
      <c r="C10" s="106">
        <v>128121.6</v>
      </c>
      <c r="D10" s="106">
        <v>128121.6</v>
      </c>
      <c r="E10" s="106">
        <v>125391.6</v>
      </c>
      <c r="F10" s="106">
        <v>2730</v>
      </c>
      <c r="G10" s="106"/>
    </row>
    <row r="11" ht="18" customHeight="1" spans="1:7">
      <c r="A11" s="170" t="s">
        <v>101</v>
      </c>
      <c r="B11" s="170" t="s">
        <v>102</v>
      </c>
      <c r="C11" s="106">
        <v>240425.4</v>
      </c>
      <c r="D11" s="106">
        <v>240425.4</v>
      </c>
      <c r="E11" s="106">
        <v>235175.4</v>
      </c>
      <c r="F11" s="106">
        <v>5250</v>
      </c>
      <c r="G11" s="106"/>
    </row>
    <row r="12" ht="18" customHeight="1" spans="1:7">
      <c r="A12" s="170" t="s">
        <v>103</v>
      </c>
      <c r="B12" s="170" t="s">
        <v>104</v>
      </c>
      <c r="C12" s="106">
        <v>1035206.72</v>
      </c>
      <c r="D12" s="106">
        <v>1035206.72</v>
      </c>
      <c r="E12" s="106">
        <v>1035206.72</v>
      </c>
      <c r="F12" s="106"/>
      <c r="G12" s="106"/>
    </row>
    <row r="13" ht="18" customHeight="1" spans="1:7">
      <c r="A13" s="107" t="s">
        <v>105</v>
      </c>
      <c r="B13" s="107" t="s">
        <v>106</v>
      </c>
      <c r="C13" s="106">
        <v>25328.01</v>
      </c>
      <c r="D13" s="106">
        <v>25328.01</v>
      </c>
      <c r="E13" s="106">
        <v>25328.01</v>
      </c>
      <c r="F13" s="106"/>
      <c r="G13" s="106"/>
    </row>
    <row r="14" ht="18" customHeight="1" spans="1:7">
      <c r="A14" s="170" t="s">
        <v>107</v>
      </c>
      <c r="B14" s="170" t="s">
        <v>106</v>
      </c>
      <c r="C14" s="106">
        <v>25328.01</v>
      </c>
      <c r="D14" s="106">
        <v>25328.01</v>
      </c>
      <c r="E14" s="106">
        <v>25328.01</v>
      </c>
      <c r="F14" s="106"/>
      <c r="G14" s="106"/>
    </row>
    <row r="15" ht="18" customHeight="1" spans="1:7">
      <c r="A15" s="104" t="s">
        <v>108</v>
      </c>
      <c r="B15" s="104" t="s">
        <v>109</v>
      </c>
      <c r="C15" s="106">
        <v>658717.34</v>
      </c>
      <c r="D15" s="106">
        <v>658717.34</v>
      </c>
      <c r="E15" s="106">
        <v>658717.34</v>
      </c>
      <c r="F15" s="106"/>
      <c r="G15" s="106"/>
    </row>
    <row r="16" ht="18" customHeight="1" spans="1:7">
      <c r="A16" s="107" t="s">
        <v>110</v>
      </c>
      <c r="B16" s="107" t="s">
        <v>111</v>
      </c>
      <c r="C16" s="106">
        <v>658717.34</v>
      </c>
      <c r="D16" s="106">
        <v>658717.34</v>
      </c>
      <c r="E16" s="106">
        <v>658717.34</v>
      </c>
      <c r="F16" s="106"/>
      <c r="G16" s="106"/>
    </row>
    <row r="17" ht="18" customHeight="1" spans="1:7">
      <c r="A17" s="170" t="s">
        <v>112</v>
      </c>
      <c r="B17" s="170" t="s">
        <v>113</v>
      </c>
      <c r="C17" s="106">
        <v>199622.85</v>
      </c>
      <c r="D17" s="106">
        <v>199622.85</v>
      </c>
      <c r="E17" s="106">
        <v>199622.85</v>
      </c>
      <c r="F17" s="106"/>
      <c r="G17" s="106"/>
    </row>
    <row r="18" ht="18" customHeight="1" spans="1:7">
      <c r="A18" s="170" t="s">
        <v>114</v>
      </c>
      <c r="B18" s="170" t="s">
        <v>115</v>
      </c>
      <c r="C18" s="106">
        <v>253280.09</v>
      </c>
      <c r="D18" s="106">
        <v>253280.09</v>
      </c>
      <c r="E18" s="106">
        <v>253280.09</v>
      </c>
      <c r="F18" s="106"/>
      <c r="G18" s="106"/>
    </row>
    <row r="19" ht="18" customHeight="1" spans="1:7">
      <c r="A19" s="170" t="s">
        <v>116</v>
      </c>
      <c r="B19" s="170" t="s">
        <v>117</v>
      </c>
      <c r="C19" s="106">
        <v>136612.18</v>
      </c>
      <c r="D19" s="106">
        <v>136612.18</v>
      </c>
      <c r="E19" s="106">
        <v>136612.18</v>
      </c>
      <c r="F19" s="106"/>
      <c r="G19" s="106"/>
    </row>
    <row r="20" ht="18" customHeight="1" spans="1:7">
      <c r="A20" s="170" t="s">
        <v>118</v>
      </c>
      <c r="B20" s="170" t="s">
        <v>119</v>
      </c>
      <c r="C20" s="106">
        <v>69202.22</v>
      </c>
      <c r="D20" s="106">
        <v>69202.22</v>
      </c>
      <c r="E20" s="106">
        <v>69202.22</v>
      </c>
      <c r="F20" s="106"/>
      <c r="G20" s="106"/>
    </row>
    <row r="21" ht="18" customHeight="1" spans="1:7">
      <c r="A21" s="104" t="s">
        <v>120</v>
      </c>
      <c r="B21" s="104" t="s">
        <v>121</v>
      </c>
      <c r="C21" s="106">
        <v>27083634.32</v>
      </c>
      <c r="D21" s="106">
        <v>22154634.32</v>
      </c>
      <c r="E21" s="106">
        <v>20953602</v>
      </c>
      <c r="F21" s="106">
        <v>1201032.32</v>
      </c>
      <c r="G21" s="106">
        <v>4929000</v>
      </c>
    </row>
    <row r="22" ht="18" customHeight="1" spans="1:7">
      <c r="A22" s="107" t="s">
        <v>122</v>
      </c>
      <c r="B22" s="107" t="s">
        <v>123</v>
      </c>
      <c r="C22" s="106">
        <v>7376867.04</v>
      </c>
      <c r="D22" s="106">
        <v>7376867.04</v>
      </c>
      <c r="E22" s="106">
        <v>6510628</v>
      </c>
      <c r="F22" s="106">
        <v>866239.04</v>
      </c>
      <c r="G22" s="106"/>
    </row>
    <row r="23" ht="18" customHeight="1" spans="1:7">
      <c r="A23" s="170" t="s">
        <v>124</v>
      </c>
      <c r="B23" s="170" t="s">
        <v>125</v>
      </c>
      <c r="C23" s="106">
        <v>1156764.8</v>
      </c>
      <c r="D23" s="106">
        <v>1156764.8</v>
      </c>
      <c r="E23" s="106">
        <v>897780</v>
      </c>
      <c r="F23" s="106">
        <v>258984.8</v>
      </c>
      <c r="G23" s="106"/>
    </row>
    <row r="24" ht="18" customHeight="1" spans="1:7">
      <c r="A24" s="170" t="s">
        <v>126</v>
      </c>
      <c r="B24" s="170" t="s">
        <v>127</v>
      </c>
      <c r="C24" s="106">
        <v>6220102.24</v>
      </c>
      <c r="D24" s="106">
        <v>6220102.24</v>
      </c>
      <c r="E24" s="106">
        <v>5612848</v>
      </c>
      <c r="F24" s="106">
        <v>607254.24</v>
      </c>
      <c r="G24" s="106"/>
    </row>
    <row r="25" ht="18" customHeight="1" spans="1:7">
      <c r="A25" s="107" t="s">
        <v>128</v>
      </c>
      <c r="B25" s="107" t="s">
        <v>129</v>
      </c>
      <c r="C25" s="106">
        <v>19706767.28</v>
      </c>
      <c r="D25" s="106">
        <v>14777767.28</v>
      </c>
      <c r="E25" s="106">
        <v>14442974</v>
      </c>
      <c r="F25" s="106">
        <v>334793.28</v>
      </c>
      <c r="G25" s="106">
        <v>4929000</v>
      </c>
    </row>
    <row r="26" ht="18" customHeight="1" spans="1:7">
      <c r="A26" s="170" t="s">
        <v>130</v>
      </c>
      <c r="B26" s="170" t="s">
        <v>129</v>
      </c>
      <c r="C26" s="106">
        <v>19706767.28</v>
      </c>
      <c r="D26" s="106">
        <v>14777767.28</v>
      </c>
      <c r="E26" s="106">
        <v>14442974</v>
      </c>
      <c r="F26" s="106">
        <v>334793.28</v>
      </c>
      <c r="G26" s="106">
        <v>4929000</v>
      </c>
    </row>
    <row r="27" ht="18" customHeight="1" spans="1:7">
      <c r="A27" s="104" t="s">
        <v>135</v>
      </c>
      <c r="B27" s="104" t="s">
        <v>136</v>
      </c>
      <c r="C27" s="106">
        <v>889682.64</v>
      </c>
      <c r="D27" s="106">
        <v>889682.64</v>
      </c>
      <c r="E27" s="106">
        <v>889682.64</v>
      </c>
      <c r="F27" s="106"/>
      <c r="G27" s="106"/>
    </row>
    <row r="28" ht="18" customHeight="1" spans="1:7">
      <c r="A28" s="107" t="s">
        <v>137</v>
      </c>
      <c r="B28" s="107" t="s">
        <v>138</v>
      </c>
      <c r="C28" s="106">
        <v>889682.64</v>
      </c>
      <c r="D28" s="106">
        <v>889682.64</v>
      </c>
      <c r="E28" s="106">
        <v>889682.64</v>
      </c>
      <c r="F28" s="106"/>
      <c r="G28" s="106"/>
    </row>
    <row r="29" ht="18" customHeight="1" spans="1:7">
      <c r="A29" s="170" t="s">
        <v>139</v>
      </c>
      <c r="B29" s="170" t="s">
        <v>140</v>
      </c>
      <c r="C29" s="106">
        <v>889682.64</v>
      </c>
      <c r="D29" s="106">
        <v>889682.64</v>
      </c>
      <c r="E29" s="106">
        <v>889682.64</v>
      </c>
      <c r="F29" s="106"/>
      <c r="G29" s="106"/>
    </row>
    <row r="30" ht="18" customHeight="1" spans="1:7">
      <c r="A30" s="210" t="s">
        <v>141</v>
      </c>
      <c r="B30" s="211" t="s">
        <v>141</v>
      </c>
      <c r="C30" s="106">
        <v>30061116.03</v>
      </c>
      <c r="D30" s="106">
        <v>25132116.03</v>
      </c>
      <c r="E30" s="106">
        <v>23923103.71</v>
      </c>
      <c r="F30" s="106">
        <v>1209012.32</v>
      </c>
      <c r="G30" s="106">
        <v>4929000</v>
      </c>
    </row>
  </sheetData>
  <mergeCells count="7">
    <mergeCell ref="A3:G3"/>
    <mergeCell ref="A4:E4"/>
    <mergeCell ref="A5:B5"/>
    <mergeCell ref="D5:F5"/>
    <mergeCell ref="A30:B30"/>
    <mergeCell ref="C5:C6"/>
    <mergeCell ref="G5:G6"/>
  </mergeCells>
  <printOptions horizontalCentered="1"/>
  <pageMargins left="0.3" right="0.3" top="0.46" bottom="0.46" header="0.4" footer="0.4"/>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8"/>
  <sheetViews>
    <sheetView showZeros="0" workbookViewId="0">
      <pane ySplit="1" topLeftCell="A2" activePane="bottomLeft" state="frozen"/>
      <selection/>
      <selection pane="bottomLeft" activeCell="D21" sqref="D21"/>
    </sheetView>
  </sheetViews>
  <sheetFormatPr defaultColWidth="10.6555555555556" defaultRowHeight="14.25" customHeight="1" outlineLevelRow="7" outlineLevelCol="5"/>
  <cols>
    <col min="1" max="2" width="32" customWidth="1"/>
    <col min="3" max="6" width="30.1555555555556" customWidth="1"/>
  </cols>
  <sheetData>
    <row r="1" customHeight="1" spans="1:6">
      <c r="A1" s="93"/>
      <c r="B1" s="93"/>
      <c r="C1" s="93"/>
      <c r="D1" s="93"/>
      <c r="E1" s="93"/>
      <c r="F1" s="93"/>
    </row>
    <row r="2" customHeight="1" spans="1:6">
      <c r="A2" s="200"/>
      <c r="B2" s="200"/>
      <c r="C2" s="131"/>
      <c r="D2" s="201"/>
      <c r="F2" s="153" t="s">
        <v>192</v>
      </c>
    </row>
    <row r="3" ht="32.25" customHeight="1" spans="1:6">
      <c r="A3" s="163" t="s">
        <v>193</v>
      </c>
      <c r="B3" s="202"/>
      <c r="C3" s="202"/>
      <c r="D3" s="202"/>
      <c r="E3" s="202"/>
      <c r="F3" s="202"/>
    </row>
    <row r="4" ht="18.75" customHeight="1" spans="1:6">
      <c r="A4" s="112" t="str">
        <f>"单位名称："&amp;"富宁县综合行政执法局"</f>
        <v>单位名称：富宁县综合行政执法局</v>
      </c>
      <c r="B4" s="112"/>
      <c r="C4" s="112"/>
      <c r="D4" s="112"/>
      <c r="F4" s="153" t="s">
        <v>194</v>
      </c>
    </row>
    <row r="5" ht="19.5" customHeight="1" spans="1:6">
      <c r="A5" s="98" t="s">
        <v>195</v>
      </c>
      <c r="B5" s="120" t="s">
        <v>196</v>
      </c>
      <c r="C5" s="121" t="s">
        <v>197</v>
      </c>
      <c r="D5" s="122"/>
      <c r="E5" s="123"/>
      <c r="F5" s="120" t="s">
        <v>198</v>
      </c>
    </row>
    <row r="6" ht="19.5" customHeight="1" spans="1:6">
      <c r="A6" s="102"/>
      <c r="B6" s="125"/>
      <c r="C6" s="128" t="s">
        <v>60</v>
      </c>
      <c r="D6" s="128" t="s">
        <v>199</v>
      </c>
      <c r="E6" s="128" t="s">
        <v>200</v>
      </c>
      <c r="F6" s="125"/>
    </row>
    <row r="7" ht="18.75" customHeight="1" spans="1:6">
      <c r="A7" s="203">
        <v>1</v>
      </c>
      <c r="B7" s="203">
        <v>2</v>
      </c>
      <c r="C7" s="204">
        <v>3</v>
      </c>
      <c r="D7" s="203">
        <v>4</v>
      </c>
      <c r="E7" s="203">
        <v>5</v>
      </c>
      <c r="F7" s="203">
        <v>6</v>
      </c>
    </row>
    <row r="8" ht="24" customHeight="1" spans="1:6">
      <c r="A8" s="106">
        <v>80000</v>
      </c>
      <c r="B8" s="106"/>
      <c r="C8" s="106">
        <v>80000</v>
      </c>
      <c r="D8" s="106"/>
      <c r="E8" s="106">
        <v>80000</v>
      </c>
      <c r="F8" s="106"/>
    </row>
  </sheetData>
  <mergeCells count="6">
    <mergeCell ref="A3:F3"/>
    <mergeCell ref="A4:D4"/>
    <mergeCell ref="C5:E5"/>
    <mergeCell ref="A5:A6"/>
    <mergeCell ref="B5:B6"/>
    <mergeCell ref="F5:F6"/>
  </mergeCells>
  <printOptions horizontalCentered="1"/>
  <pageMargins left="0.3" right="0.3" top="0.46" bottom="0.46" header="0.41" footer="0.4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X125"/>
  <sheetViews>
    <sheetView showZeros="0" topLeftCell="C1" workbookViewId="0">
      <pane ySplit="1" topLeftCell="A2" activePane="bottomLeft" state="frozen"/>
      <selection/>
      <selection pane="bottomLeft" activeCell="J15" sqref="J15"/>
    </sheetView>
  </sheetViews>
  <sheetFormatPr defaultColWidth="10.6555555555556" defaultRowHeight="14.25" customHeight="1"/>
  <cols>
    <col min="1" max="1" width="38.3333333333333" customWidth="1"/>
    <col min="2" max="2" width="24.6555555555556" customWidth="1"/>
    <col min="3" max="3" width="31" customWidth="1"/>
    <col min="4" max="4" width="11.8333333333333" customWidth="1"/>
    <col min="5" max="5" width="20.5" customWidth="1"/>
    <col min="6" max="6" width="12" customWidth="1"/>
    <col min="7" max="7" width="26.8333333333333" customWidth="1"/>
    <col min="8" max="24" width="22.1555555555556" customWidth="1"/>
  </cols>
  <sheetData>
    <row r="1" customHeight="1" spans="1:24">
      <c r="A1" s="93"/>
      <c r="B1" s="93"/>
      <c r="C1" s="93"/>
      <c r="D1" s="93"/>
      <c r="E1" s="93"/>
      <c r="F1" s="93"/>
      <c r="G1" s="93"/>
      <c r="H1" s="93"/>
      <c r="I1" s="93"/>
      <c r="J1" s="93"/>
      <c r="K1" s="93"/>
      <c r="L1" s="93"/>
      <c r="M1" s="93"/>
      <c r="N1" s="93"/>
      <c r="O1" s="93"/>
      <c r="P1" s="93"/>
      <c r="Q1" s="93"/>
      <c r="R1" s="93"/>
      <c r="S1" s="93"/>
      <c r="T1" s="93"/>
      <c r="U1" s="93"/>
      <c r="V1" s="93"/>
      <c r="W1" s="93"/>
      <c r="X1" s="93"/>
    </row>
    <row r="2" ht="18.75" customHeight="1" spans="2:24">
      <c r="B2" s="190"/>
      <c r="D2" s="191"/>
      <c r="E2" s="191"/>
      <c r="F2" s="191"/>
      <c r="G2" s="191"/>
      <c r="H2" s="132"/>
      <c r="I2" s="132"/>
      <c r="J2" s="116"/>
      <c r="K2" s="132"/>
      <c r="L2" s="132"/>
      <c r="M2" s="132"/>
      <c r="N2" s="132"/>
      <c r="O2" s="116"/>
      <c r="P2" s="116"/>
      <c r="Q2" s="116"/>
      <c r="R2" s="132"/>
      <c r="V2" s="190"/>
      <c r="X2" s="115" t="s">
        <v>201</v>
      </c>
    </row>
    <row r="3" ht="39.75" customHeight="1" spans="1:24">
      <c r="A3" s="192" t="s">
        <v>202</v>
      </c>
      <c r="B3" s="192"/>
      <c r="C3" s="192"/>
      <c r="D3" s="192"/>
      <c r="E3" s="192"/>
      <c r="F3" s="192"/>
      <c r="G3" s="192"/>
      <c r="H3" s="192"/>
      <c r="I3" s="192"/>
      <c r="J3" s="192"/>
      <c r="K3" s="192"/>
      <c r="L3" s="192"/>
      <c r="M3" s="192"/>
      <c r="N3" s="192"/>
      <c r="O3" s="192"/>
      <c r="P3" s="192"/>
      <c r="Q3" s="192"/>
      <c r="R3" s="192"/>
      <c r="S3" s="192"/>
      <c r="T3" s="192"/>
      <c r="U3" s="192"/>
      <c r="V3" s="192"/>
      <c r="W3" s="192"/>
      <c r="X3" s="192"/>
    </row>
    <row r="4" ht="18.75" customHeight="1" spans="1:24">
      <c r="A4" s="112" t="str">
        <f>"单位名称："&amp;"富宁县综合行政执法局"</f>
        <v>单位名称：富宁县综合行政执法局</v>
      </c>
      <c r="B4" s="112"/>
      <c r="C4" s="112"/>
      <c r="D4" s="112"/>
      <c r="E4" s="112"/>
      <c r="F4" s="112"/>
      <c r="G4" s="112"/>
      <c r="H4" s="193"/>
      <c r="I4" s="193"/>
      <c r="J4" s="154"/>
      <c r="K4" s="193"/>
      <c r="L4" s="193"/>
      <c r="M4" s="193"/>
      <c r="N4" s="193"/>
      <c r="O4" s="154"/>
      <c r="P4" s="154"/>
      <c r="Q4" s="154"/>
      <c r="R4" s="193"/>
      <c r="V4" s="190"/>
      <c r="X4" s="148" t="s">
        <v>194</v>
      </c>
    </row>
    <row r="5" ht="18" customHeight="1" spans="1:24">
      <c r="A5" s="179" t="s">
        <v>203</v>
      </c>
      <c r="B5" s="179" t="s">
        <v>204</v>
      </c>
      <c r="C5" s="179" t="s">
        <v>205</v>
      </c>
      <c r="D5" s="179" t="s">
        <v>206</v>
      </c>
      <c r="E5" s="179" t="s">
        <v>207</v>
      </c>
      <c r="F5" s="179" t="s">
        <v>208</v>
      </c>
      <c r="G5" s="179" t="s">
        <v>209</v>
      </c>
      <c r="H5" s="194" t="s">
        <v>210</v>
      </c>
      <c r="I5" s="197" t="s">
        <v>210</v>
      </c>
      <c r="J5" s="197"/>
      <c r="K5" s="197"/>
      <c r="L5" s="197"/>
      <c r="M5" s="197"/>
      <c r="N5" s="197"/>
      <c r="O5" s="197"/>
      <c r="P5" s="197"/>
      <c r="Q5" s="197"/>
      <c r="R5" s="197" t="s">
        <v>64</v>
      </c>
      <c r="S5" s="197" t="s">
        <v>89</v>
      </c>
      <c r="T5" s="197"/>
      <c r="U5" s="197"/>
      <c r="V5" s="197"/>
      <c r="W5" s="197"/>
      <c r="X5" s="198"/>
    </row>
    <row r="6" ht="18" customHeight="1" spans="1:24">
      <c r="A6" s="180"/>
      <c r="B6" s="180"/>
      <c r="C6" s="180"/>
      <c r="D6" s="180"/>
      <c r="E6" s="180"/>
      <c r="F6" s="180"/>
      <c r="G6" s="180"/>
      <c r="H6" s="164" t="s">
        <v>211</v>
      </c>
      <c r="I6" s="194" t="s">
        <v>61</v>
      </c>
      <c r="J6" s="197"/>
      <c r="K6" s="197"/>
      <c r="L6" s="197"/>
      <c r="M6" s="197"/>
      <c r="N6" s="198"/>
      <c r="O6" s="121" t="s">
        <v>212</v>
      </c>
      <c r="P6" s="122"/>
      <c r="Q6" s="123"/>
      <c r="R6" s="179" t="s">
        <v>64</v>
      </c>
      <c r="S6" s="194" t="s">
        <v>89</v>
      </c>
      <c r="T6" s="197" t="s">
        <v>67</v>
      </c>
      <c r="U6" s="197" t="s">
        <v>89</v>
      </c>
      <c r="V6" s="197" t="s">
        <v>69</v>
      </c>
      <c r="W6" s="197" t="s">
        <v>70</v>
      </c>
      <c r="X6" s="198" t="s">
        <v>71</v>
      </c>
    </row>
    <row r="7" ht="18.75" customHeight="1" spans="1:24">
      <c r="A7" s="180"/>
      <c r="B7" s="180"/>
      <c r="C7" s="180"/>
      <c r="D7" s="180"/>
      <c r="E7" s="180"/>
      <c r="F7" s="180"/>
      <c r="G7" s="180"/>
      <c r="H7" s="195"/>
      <c r="I7" s="199" t="s">
        <v>213</v>
      </c>
      <c r="J7" s="124" t="s">
        <v>214</v>
      </c>
      <c r="K7" s="179" t="s">
        <v>215</v>
      </c>
      <c r="L7" s="179" t="s">
        <v>216</v>
      </c>
      <c r="M7" s="179" t="s">
        <v>217</v>
      </c>
      <c r="N7" s="179" t="s">
        <v>218</v>
      </c>
      <c r="O7" s="179" t="s">
        <v>61</v>
      </c>
      <c r="P7" s="179" t="s">
        <v>62</v>
      </c>
      <c r="Q7" s="179" t="s">
        <v>63</v>
      </c>
      <c r="R7" s="180"/>
      <c r="S7" s="179" t="s">
        <v>60</v>
      </c>
      <c r="T7" s="179" t="s">
        <v>67</v>
      </c>
      <c r="U7" s="179" t="s">
        <v>219</v>
      </c>
      <c r="V7" s="179" t="s">
        <v>69</v>
      </c>
      <c r="W7" s="179" t="s">
        <v>70</v>
      </c>
      <c r="X7" s="179" t="s">
        <v>71</v>
      </c>
    </row>
    <row r="8" ht="37.5" customHeight="1" spans="1:24">
      <c r="A8" s="181"/>
      <c r="B8" s="181"/>
      <c r="C8" s="181"/>
      <c r="D8" s="181"/>
      <c r="E8" s="181"/>
      <c r="F8" s="181"/>
      <c r="G8" s="181"/>
      <c r="H8" s="167"/>
      <c r="I8" s="151" t="s">
        <v>60</v>
      </c>
      <c r="J8" s="151" t="s">
        <v>220</v>
      </c>
      <c r="K8" s="181" t="s">
        <v>214</v>
      </c>
      <c r="L8" s="181" t="s">
        <v>216</v>
      </c>
      <c r="M8" s="181" t="s">
        <v>217</v>
      </c>
      <c r="N8" s="181" t="s">
        <v>218</v>
      </c>
      <c r="O8" s="181" t="s">
        <v>216</v>
      </c>
      <c r="P8" s="181" t="s">
        <v>217</v>
      </c>
      <c r="Q8" s="181" t="s">
        <v>218</v>
      </c>
      <c r="R8" s="181" t="s">
        <v>64</v>
      </c>
      <c r="S8" s="181" t="s">
        <v>60</v>
      </c>
      <c r="T8" s="181" t="s">
        <v>67</v>
      </c>
      <c r="U8" s="181" t="s">
        <v>219</v>
      </c>
      <c r="V8" s="181" t="s">
        <v>69</v>
      </c>
      <c r="W8" s="181" t="s">
        <v>70</v>
      </c>
      <c r="X8" s="181" t="s">
        <v>71</v>
      </c>
    </row>
    <row r="9" ht="19.5" customHeight="1" spans="1:24">
      <c r="A9" s="196">
        <v>1</v>
      </c>
      <c r="B9" s="196">
        <v>2</v>
      </c>
      <c r="C9" s="196">
        <v>3</v>
      </c>
      <c r="D9" s="196">
        <v>4</v>
      </c>
      <c r="E9" s="196">
        <v>5</v>
      </c>
      <c r="F9" s="196">
        <v>6</v>
      </c>
      <c r="G9" s="196">
        <v>7</v>
      </c>
      <c r="H9" s="196">
        <v>8</v>
      </c>
      <c r="I9" s="196">
        <v>9</v>
      </c>
      <c r="J9" s="196">
        <v>10</v>
      </c>
      <c r="K9" s="196">
        <v>11</v>
      </c>
      <c r="L9" s="196">
        <v>12</v>
      </c>
      <c r="M9" s="196">
        <v>13</v>
      </c>
      <c r="N9" s="196">
        <v>14</v>
      </c>
      <c r="O9" s="196">
        <v>15</v>
      </c>
      <c r="P9" s="196">
        <v>16</v>
      </c>
      <c r="Q9" s="196">
        <v>17</v>
      </c>
      <c r="R9" s="196">
        <v>18</v>
      </c>
      <c r="S9" s="196">
        <v>19</v>
      </c>
      <c r="T9" s="196">
        <v>20</v>
      </c>
      <c r="U9" s="196">
        <v>21</v>
      </c>
      <c r="V9" s="196">
        <v>22</v>
      </c>
      <c r="W9" s="196">
        <v>23</v>
      </c>
      <c r="X9" s="196">
        <v>24</v>
      </c>
    </row>
    <row r="10" ht="21" customHeight="1" spans="1:24">
      <c r="A10" s="104" t="s">
        <v>73</v>
      </c>
      <c r="B10" s="104"/>
      <c r="C10" s="104"/>
      <c r="D10" s="104"/>
      <c r="E10" s="104"/>
      <c r="F10" s="104"/>
      <c r="G10" s="104"/>
      <c r="H10" s="106">
        <v>25132116.03</v>
      </c>
      <c r="I10" s="106">
        <v>25132116.03</v>
      </c>
      <c r="J10" s="106"/>
      <c r="K10" s="106"/>
      <c r="L10" s="106"/>
      <c r="M10" s="106">
        <v>25132116.03</v>
      </c>
      <c r="N10" s="106"/>
      <c r="O10" s="106"/>
      <c r="P10" s="106"/>
      <c r="Q10" s="106"/>
      <c r="R10" s="106"/>
      <c r="S10" s="106"/>
      <c r="T10" s="106"/>
      <c r="U10" s="106"/>
      <c r="V10" s="106"/>
      <c r="W10" s="106"/>
      <c r="X10" s="106"/>
    </row>
    <row r="11" ht="21" customHeight="1" spans="1:24">
      <c r="A11" s="107" t="s">
        <v>73</v>
      </c>
      <c r="B11" s="104" t="s">
        <v>221</v>
      </c>
      <c r="C11" s="104" t="s">
        <v>222</v>
      </c>
      <c r="D11" s="104" t="s">
        <v>124</v>
      </c>
      <c r="E11" s="104" t="s">
        <v>125</v>
      </c>
      <c r="F11" s="104" t="s">
        <v>223</v>
      </c>
      <c r="G11" s="104" t="s">
        <v>224</v>
      </c>
      <c r="H11" s="106">
        <v>28320</v>
      </c>
      <c r="I11" s="106">
        <v>28320</v>
      </c>
      <c r="J11" s="106"/>
      <c r="K11" s="106"/>
      <c r="L11" s="106"/>
      <c r="M11" s="106">
        <v>28320</v>
      </c>
      <c r="N11" s="106"/>
      <c r="O11" s="106"/>
      <c r="P11" s="106"/>
      <c r="Q11" s="106"/>
      <c r="R11" s="106"/>
      <c r="S11" s="106"/>
      <c r="T11" s="106"/>
      <c r="U11" s="106"/>
      <c r="V11" s="106"/>
      <c r="W11" s="106"/>
      <c r="X11" s="106"/>
    </row>
    <row r="12" ht="21" customHeight="1" spans="1:24">
      <c r="A12" s="107" t="s">
        <v>73</v>
      </c>
      <c r="B12" s="104" t="s">
        <v>225</v>
      </c>
      <c r="C12" s="104" t="s">
        <v>226</v>
      </c>
      <c r="D12" s="104" t="s">
        <v>124</v>
      </c>
      <c r="E12" s="104" t="s">
        <v>125</v>
      </c>
      <c r="F12" s="104" t="s">
        <v>227</v>
      </c>
      <c r="G12" s="104" t="s">
        <v>228</v>
      </c>
      <c r="H12" s="106">
        <v>339840</v>
      </c>
      <c r="I12" s="106">
        <v>339840</v>
      </c>
      <c r="J12" s="106"/>
      <c r="K12" s="106"/>
      <c r="L12" s="106"/>
      <c r="M12" s="106">
        <v>339840</v>
      </c>
      <c r="N12" s="106"/>
      <c r="O12" s="106"/>
      <c r="P12" s="106"/>
      <c r="Q12" s="106"/>
      <c r="R12" s="106"/>
      <c r="S12" s="106"/>
      <c r="T12" s="106"/>
      <c r="U12" s="106"/>
      <c r="V12" s="106"/>
      <c r="W12" s="106"/>
      <c r="X12" s="106"/>
    </row>
    <row r="13" ht="21" customHeight="1" spans="1:24">
      <c r="A13" s="107" t="s">
        <v>73</v>
      </c>
      <c r="B13" s="104" t="s">
        <v>229</v>
      </c>
      <c r="C13" s="104" t="s">
        <v>230</v>
      </c>
      <c r="D13" s="104" t="s">
        <v>124</v>
      </c>
      <c r="E13" s="104" t="s">
        <v>125</v>
      </c>
      <c r="F13" s="104" t="s">
        <v>231</v>
      </c>
      <c r="G13" s="104" t="s">
        <v>232</v>
      </c>
      <c r="H13" s="106">
        <v>432060</v>
      </c>
      <c r="I13" s="106">
        <v>432060</v>
      </c>
      <c r="J13" s="106"/>
      <c r="K13" s="106"/>
      <c r="L13" s="106"/>
      <c r="M13" s="106">
        <v>432060</v>
      </c>
      <c r="N13" s="106"/>
      <c r="O13" s="106"/>
      <c r="P13" s="106"/>
      <c r="Q13" s="106"/>
      <c r="R13" s="106"/>
      <c r="S13" s="106"/>
      <c r="T13" s="106"/>
      <c r="U13" s="106"/>
      <c r="V13" s="106"/>
      <c r="W13" s="106"/>
      <c r="X13" s="106"/>
    </row>
    <row r="14" ht="21" customHeight="1" spans="1:24">
      <c r="A14" s="107" t="s">
        <v>73</v>
      </c>
      <c r="B14" s="104" t="s">
        <v>233</v>
      </c>
      <c r="C14" s="104" t="s">
        <v>234</v>
      </c>
      <c r="D14" s="104" t="s">
        <v>118</v>
      </c>
      <c r="E14" s="104" t="s">
        <v>119</v>
      </c>
      <c r="F14" s="104" t="s">
        <v>235</v>
      </c>
      <c r="G14" s="104" t="s">
        <v>236</v>
      </c>
      <c r="H14" s="106">
        <v>4316</v>
      </c>
      <c r="I14" s="106">
        <v>4316</v>
      </c>
      <c r="J14" s="106"/>
      <c r="K14" s="106"/>
      <c r="L14" s="106"/>
      <c r="M14" s="106">
        <v>4316</v>
      </c>
      <c r="N14" s="106"/>
      <c r="O14" s="106"/>
      <c r="P14" s="106"/>
      <c r="Q14" s="106"/>
      <c r="R14" s="106"/>
      <c r="S14" s="106"/>
      <c r="T14" s="106"/>
      <c r="U14" s="106"/>
      <c r="V14" s="106"/>
      <c r="W14" s="106"/>
      <c r="X14" s="106"/>
    </row>
    <row r="15" ht="21" customHeight="1" spans="1:24">
      <c r="A15" s="107" t="s">
        <v>73</v>
      </c>
      <c r="B15" s="104" t="s">
        <v>237</v>
      </c>
      <c r="C15" s="104" t="s">
        <v>238</v>
      </c>
      <c r="D15" s="104" t="s">
        <v>118</v>
      </c>
      <c r="E15" s="104" t="s">
        <v>119</v>
      </c>
      <c r="F15" s="104" t="s">
        <v>235</v>
      </c>
      <c r="G15" s="104" t="s">
        <v>236</v>
      </c>
      <c r="H15" s="106">
        <v>3376.2</v>
      </c>
      <c r="I15" s="106">
        <v>3376.2</v>
      </c>
      <c r="J15" s="106"/>
      <c r="K15" s="106"/>
      <c r="L15" s="106"/>
      <c r="M15" s="106">
        <v>3376.2</v>
      </c>
      <c r="N15" s="106"/>
      <c r="O15" s="106"/>
      <c r="P15" s="106"/>
      <c r="Q15" s="106"/>
      <c r="R15" s="106"/>
      <c r="S15" s="106"/>
      <c r="T15" s="106"/>
      <c r="U15" s="106"/>
      <c r="V15" s="106"/>
      <c r="W15" s="106"/>
      <c r="X15" s="106"/>
    </row>
    <row r="16" ht="21" customHeight="1" spans="1:24">
      <c r="A16" s="107" t="s">
        <v>73</v>
      </c>
      <c r="B16" s="104" t="s">
        <v>239</v>
      </c>
      <c r="C16" s="104" t="s">
        <v>117</v>
      </c>
      <c r="D16" s="104" t="s">
        <v>116</v>
      </c>
      <c r="E16" s="104" t="s">
        <v>117</v>
      </c>
      <c r="F16" s="104" t="s">
        <v>240</v>
      </c>
      <c r="G16" s="104" t="s">
        <v>241</v>
      </c>
      <c r="H16" s="106">
        <v>14482.08</v>
      </c>
      <c r="I16" s="106">
        <v>14482.08</v>
      </c>
      <c r="J16" s="106"/>
      <c r="K16" s="106"/>
      <c r="L16" s="106"/>
      <c r="M16" s="106">
        <v>14482.08</v>
      </c>
      <c r="N16" s="106"/>
      <c r="O16" s="106"/>
      <c r="P16" s="106"/>
      <c r="Q16" s="106"/>
      <c r="R16" s="106"/>
      <c r="S16" s="106"/>
      <c r="T16" s="106"/>
      <c r="U16" s="106"/>
      <c r="V16" s="106"/>
      <c r="W16" s="106"/>
      <c r="X16" s="106"/>
    </row>
    <row r="17" ht="21" customHeight="1" spans="1:24">
      <c r="A17" s="107" t="s">
        <v>73</v>
      </c>
      <c r="B17" s="104" t="s">
        <v>242</v>
      </c>
      <c r="C17" s="104" t="s">
        <v>243</v>
      </c>
      <c r="D17" s="104" t="s">
        <v>112</v>
      </c>
      <c r="E17" s="104" t="s">
        <v>113</v>
      </c>
      <c r="F17" s="104" t="s">
        <v>244</v>
      </c>
      <c r="G17" s="104" t="s">
        <v>245</v>
      </c>
      <c r="H17" s="106">
        <v>47266.8</v>
      </c>
      <c r="I17" s="106">
        <v>47266.8</v>
      </c>
      <c r="J17" s="106"/>
      <c r="K17" s="106"/>
      <c r="L17" s="106"/>
      <c r="M17" s="106">
        <v>47266.8</v>
      </c>
      <c r="N17" s="106"/>
      <c r="O17" s="106"/>
      <c r="P17" s="106"/>
      <c r="Q17" s="106"/>
      <c r="R17" s="106"/>
      <c r="S17" s="106"/>
      <c r="T17" s="106"/>
      <c r="U17" s="106"/>
      <c r="V17" s="106"/>
      <c r="W17" s="106"/>
      <c r="X17" s="106"/>
    </row>
    <row r="18" ht="21" customHeight="1" spans="1:24">
      <c r="A18" s="107" t="s">
        <v>73</v>
      </c>
      <c r="B18" s="104" t="s">
        <v>246</v>
      </c>
      <c r="C18" s="104" t="s">
        <v>247</v>
      </c>
      <c r="D18" s="104" t="s">
        <v>103</v>
      </c>
      <c r="E18" s="104" t="s">
        <v>104</v>
      </c>
      <c r="F18" s="104" t="s">
        <v>248</v>
      </c>
      <c r="G18" s="104" t="s">
        <v>249</v>
      </c>
      <c r="H18" s="106">
        <v>108038.4</v>
      </c>
      <c r="I18" s="106">
        <v>108038.4</v>
      </c>
      <c r="J18" s="106"/>
      <c r="K18" s="106"/>
      <c r="L18" s="106"/>
      <c r="M18" s="106">
        <v>108038.4</v>
      </c>
      <c r="N18" s="106"/>
      <c r="O18" s="106"/>
      <c r="P18" s="106"/>
      <c r="Q18" s="106"/>
      <c r="R18" s="106"/>
      <c r="S18" s="106"/>
      <c r="T18" s="106"/>
      <c r="U18" s="106"/>
      <c r="V18" s="106"/>
      <c r="W18" s="106"/>
      <c r="X18" s="106"/>
    </row>
    <row r="19" ht="21" customHeight="1" spans="1:24">
      <c r="A19" s="107" t="s">
        <v>73</v>
      </c>
      <c r="B19" s="104" t="s">
        <v>250</v>
      </c>
      <c r="C19" s="104" t="s">
        <v>140</v>
      </c>
      <c r="D19" s="104" t="s">
        <v>139</v>
      </c>
      <c r="E19" s="104" t="s">
        <v>140</v>
      </c>
      <c r="F19" s="104" t="s">
        <v>251</v>
      </c>
      <c r="G19" s="104" t="s">
        <v>140</v>
      </c>
      <c r="H19" s="106">
        <v>107733.6</v>
      </c>
      <c r="I19" s="106">
        <v>107733.6</v>
      </c>
      <c r="J19" s="106"/>
      <c r="K19" s="106"/>
      <c r="L19" s="106"/>
      <c r="M19" s="106">
        <v>107733.6</v>
      </c>
      <c r="N19" s="106"/>
      <c r="O19" s="106"/>
      <c r="P19" s="106"/>
      <c r="Q19" s="106"/>
      <c r="R19" s="106"/>
      <c r="S19" s="106"/>
      <c r="T19" s="106"/>
      <c r="U19" s="106"/>
      <c r="V19" s="106"/>
      <c r="W19" s="106"/>
      <c r="X19" s="106"/>
    </row>
    <row r="20" ht="21" customHeight="1" spans="1:24">
      <c r="A20" s="107" t="s">
        <v>73</v>
      </c>
      <c r="B20" s="104" t="s">
        <v>252</v>
      </c>
      <c r="C20" s="104" t="s">
        <v>253</v>
      </c>
      <c r="D20" s="104" t="s">
        <v>99</v>
      </c>
      <c r="E20" s="104" t="s">
        <v>100</v>
      </c>
      <c r="F20" s="104" t="s">
        <v>254</v>
      </c>
      <c r="G20" s="104" t="s">
        <v>253</v>
      </c>
      <c r="H20" s="106">
        <v>48864</v>
      </c>
      <c r="I20" s="106">
        <v>48864</v>
      </c>
      <c r="J20" s="106"/>
      <c r="K20" s="106"/>
      <c r="L20" s="106"/>
      <c r="M20" s="106">
        <v>48864</v>
      </c>
      <c r="N20" s="106"/>
      <c r="O20" s="106"/>
      <c r="P20" s="106"/>
      <c r="Q20" s="106"/>
      <c r="R20" s="106"/>
      <c r="S20" s="106"/>
      <c r="T20" s="106"/>
      <c r="U20" s="106"/>
      <c r="V20" s="106"/>
      <c r="W20" s="106"/>
      <c r="X20" s="106"/>
    </row>
    <row r="21" ht="21" customHeight="1" spans="1:24">
      <c r="A21" s="107" t="s">
        <v>73</v>
      </c>
      <c r="B21" s="104" t="s">
        <v>255</v>
      </c>
      <c r="C21" s="104" t="s">
        <v>256</v>
      </c>
      <c r="D21" s="104" t="s">
        <v>124</v>
      </c>
      <c r="E21" s="104" t="s">
        <v>125</v>
      </c>
      <c r="F21" s="104" t="s">
        <v>257</v>
      </c>
      <c r="G21" s="104" t="s">
        <v>258</v>
      </c>
      <c r="H21" s="106">
        <v>72000</v>
      </c>
      <c r="I21" s="106">
        <v>72000</v>
      </c>
      <c r="J21" s="106"/>
      <c r="K21" s="106"/>
      <c r="L21" s="106"/>
      <c r="M21" s="106">
        <v>72000</v>
      </c>
      <c r="N21" s="106"/>
      <c r="O21" s="106"/>
      <c r="P21" s="106"/>
      <c r="Q21" s="106"/>
      <c r="R21" s="106"/>
      <c r="S21" s="106"/>
      <c r="T21" s="106"/>
      <c r="U21" s="106"/>
      <c r="V21" s="106"/>
      <c r="W21" s="106"/>
      <c r="X21" s="106"/>
    </row>
    <row r="22" ht="21" customHeight="1" spans="1:24">
      <c r="A22" s="107" t="s">
        <v>73</v>
      </c>
      <c r="B22" s="104" t="s">
        <v>259</v>
      </c>
      <c r="C22" s="104" t="s">
        <v>260</v>
      </c>
      <c r="D22" s="104" t="s">
        <v>124</v>
      </c>
      <c r="E22" s="104" t="s">
        <v>125</v>
      </c>
      <c r="F22" s="104" t="s">
        <v>261</v>
      </c>
      <c r="G22" s="104" t="s">
        <v>260</v>
      </c>
      <c r="H22" s="106">
        <v>10984.8</v>
      </c>
      <c r="I22" s="106">
        <v>10984.8</v>
      </c>
      <c r="J22" s="106"/>
      <c r="K22" s="106"/>
      <c r="L22" s="106"/>
      <c r="M22" s="106">
        <v>10984.8</v>
      </c>
      <c r="N22" s="106"/>
      <c r="O22" s="106"/>
      <c r="P22" s="106"/>
      <c r="Q22" s="106"/>
      <c r="R22" s="106"/>
      <c r="S22" s="106"/>
      <c r="T22" s="106"/>
      <c r="U22" s="106"/>
      <c r="V22" s="106"/>
      <c r="W22" s="106"/>
      <c r="X22" s="106"/>
    </row>
    <row r="23" ht="21" customHeight="1" spans="1:24">
      <c r="A23" s="107" t="s">
        <v>73</v>
      </c>
      <c r="B23" s="104" t="s">
        <v>262</v>
      </c>
      <c r="C23" s="104" t="s">
        <v>263</v>
      </c>
      <c r="D23" s="104" t="s">
        <v>99</v>
      </c>
      <c r="E23" s="104" t="s">
        <v>100</v>
      </c>
      <c r="F23" s="104" t="s">
        <v>264</v>
      </c>
      <c r="G23" s="104" t="s">
        <v>265</v>
      </c>
      <c r="H23" s="106">
        <v>1050</v>
      </c>
      <c r="I23" s="106">
        <v>1050</v>
      </c>
      <c r="J23" s="106"/>
      <c r="K23" s="106"/>
      <c r="L23" s="106"/>
      <c r="M23" s="106">
        <v>1050</v>
      </c>
      <c r="N23" s="106"/>
      <c r="O23" s="106"/>
      <c r="P23" s="106"/>
      <c r="Q23" s="106"/>
      <c r="R23" s="106"/>
      <c r="S23" s="106"/>
      <c r="T23" s="106"/>
      <c r="U23" s="106"/>
      <c r="V23" s="106"/>
      <c r="W23" s="106"/>
      <c r="X23" s="106"/>
    </row>
    <row r="24" ht="21" customHeight="1" spans="1:24">
      <c r="A24" s="107" t="s">
        <v>73</v>
      </c>
      <c r="B24" s="104" t="s">
        <v>266</v>
      </c>
      <c r="C24" s="104" t="s">
        <v>267</v>
      </c>
      <c r="D24" s="104" t="s">
        <v>124</v>
      </c>
      <c r="E24" s="104" t="s">
        <v>125</v>
      </c>
      <c r="F24" s="104" t="s">
        <v>268</v>
      </c>
      <c r="G24" s="104" t="s">
        <v>269</v>
      </c>
      <c r="H24" s="106">
        <v>58840</v>
      </c>
      <c r="I24" s="106">
        <v>58840</v>
      </c>
      <c r="J24" s="106"/>
      <c r="K24" s="106"/>
      <c r="L24" s="106"/>
      <c r="M24" s="106">
        <v>58840</v>
      </c>
      <c r="N24" s="106"/>
      <c r="O24" s="106"/>
      <c r="P24" s="106"/>
      <c r="Q24" s="106"/>
      <c r="R24" s="106"/>
      <c r="S24" s="106"/>
      <c r="T24" s="106"/>
      <c r="U24" s="106"/>
      <c r="V24" s="106"/>
      <c r="W24" s="106"/>
      <c r="X24" s="106"/>
    </row>
    <row r="25" ht="21" customHeight="1" spans="1:24">
      <c r="A25" s="107" t="s">
        <v>73</v>
      </c>
      <c r="B25" s="104" t="s">
        <v>266</v>
      </c>
      <c r="C25" s="104" t="s">
        <v>267</v>
      </c>
      <c r="D25" s="104" t="s">
        <v>124</v>
      </c>
      <c r="E25" s="104" t="s">
        <v>125</v>
      </c>
      <c r="F25" s="104" t="s">
        <v>270</v>
      </c>
      <c r="G25" s="104" t="s">
        <v>271</v>
      </c>
      <c r="H25" s="106">
        <v>21160</v>
      </c>
      <c r="I25" s="106">
        <v>21160</v>
      </c>
      <c r="J25" s="106"/>
      <c r="K25" s="106"/>
      <c r="L25" s="106"/>
      <c r="M25" s="106">
        <v>21160</v>
      </c>
      <c r="N25" s="106"/>
      <c r="O25" s="106"/>
      <c r="P25" s="106"/>
      <c r="Q25" s="106"/>
      <c r="R25" s="106"/>
      <c r="S25" s="106"/>
      <c r="T25" s="106"/>
      <c r="U25" s="106"/>
      <c r="V25" s="106"/>
      <c r="W25" s="106"/>
      <c r="X25" s="106"/>
    </row>
    <row r="26" ht="21" customHeight="1" spans="1:24">
      <c r="A26" s="107" t="s">
        <v>73</v>
      </c>
      <c r="B26" s="104" t="s">
        <v>266</v>
      </c>
      <c r="C26" s="104" t="s">
        <v>267</v>
      </c>
      <c r="D26" s="104" t="s">
        <v>124</v>
      </c>
      <c r="E26" s="104" t="s">
        <v>125</v>
      </c>
      <c r="F26" s="104" t="s">
        <v>272</v>
      </c>
      <c r="G26" s="104" t="s">
        <v>273</v>
      </c>
      <c r="H26" s="106">
        <v>16000</v>
      </c>
      <c r="I26" s="106">
        <v>16000</v>
      </c>
      <c r="J26" s="106"/>
      <c r="K26" s="106"/>
      <c r="L26" s="106"/>
      <c r="M26" s="106">
        <v>16000</v>
      </c>
      <c r="N26" s="106"/>
      <c r="O26" s="106"/>
      <c r="P26" s="106"/>
      <c r="Q26" s="106"/>
      <c r="R26" s="106"/>
      <c r="S26" s="106"/>
      <c r="T26" s="106"/>
      <c r="U26" s="106"/>
      <c r="V26" s="106"/>
      <c r="W26" s="106"/>
      <c r="X26" s="106"/>
    </row>
    <row r="27" ht="21" customHeight="1" spans="1:24">
      <c r="A27" s="107" t="s">
        <v>73</v>
      </c>
      <c r="B27" s="104" t="s">
        <v>274</v>
      </c>
      <c r="C27" s="104" t="s">
        <v>275</v>
      </c>
      <c r="D27" s="104" t="s">
        <v>124</v>
      </c>
      <c r="E27" s="104" t="s">
        <v>125</v>
      </c>
      <c r="F27" s="104" t="s">
        <v>276</v>
      </c>
      <c r="G27" s="104" t="s">
        <v>277</v>
      </c>
      <c r="H27" s="106">
        <v>80000</v>
      </c>
      <c r="I27" s="106">
        <v>80000</v>
      </c>
      <c r="J27" s="106"/>
      <c r="K27" s="106"/>
      <c r="L27" s="106"/>
      <c r="M27" s="106">
        <v>80000</v>
      </c>
      <c r="N27" s="106"/>
      <c r="O27" s="106"/>
      <c r="P27" s="106"/>
      <c r="Q27" s="106"/>
      <c r="R27" s="106"/>
      <c r="S27" s="106"/>
      <c r="T27" s="106"/>
      <c r="U27" s="106"/>
      <c r="V27" s="106"/>
      <c r="W27" s="106"/>
      <c r="X27" s="106"/>
    </row>
    <row r="28" ht="21" customHeight="1" spans="1:24">
      <c r="A28" s="107" t="s">
        <v>73</v>
      </c>
      <c r="B28" s="104" t="s">
        <v>278</v>
      </c>
      <c r="C28" s="104" t="s">
        <v>279</v>
      </c>
      <c r="D28" s="104" t="s">
        <v>124</v>
      </c>
      <c r="E28" s="104" t="s">
        <v>125</v>
      </c>
      <c r="F28" s="104" t="s">
        <v>223</v>
      </c>
      <c r="G28" s="104" t="s">
        <v>224</v>
      </c>
      <c r="H28" s="106">
        <v>97560</v>
      </c>
      <c r="I28" s="106">
        <v>97560</v>
      </c>
      <c r="J28" s="106"/>
      <c r="K28" s="106"/>
      <c r="L28" s="106"/>
      <c r="M28" s="106">
        <v>97560</v>
      </c>
      <c r="N28" s="106"/>
      <c r="O28" s="106"/>
      <c r="P28" s="106"/>
      <c r="Q28" s="106"/>
      <c r="R28" s="106"/>
      <c r="S28" s="106"/>
      <c r="T28" s="106"/>
      <c r="U28" s="106"/>
      <c r="V28" s="106"/>
      <c r="W28" s="106"/>
      <c r="X28" s="106"/>
    </row>
    <row r="29" ht="21" customHeight="1" spans="1:24">
      <c r="A29" s="107" t="s">
        <v>75</v>
      </c>
      <c r="B29" s="104" t="s">
        <v>280</v>
      </c>
      <c r="C29" s="104" t="s">
        <v>281</v>
      </c>
      <c r="D29" s="104" t="s">
        <v>130</v>
      </c>
      <c r="E29" s="104" t="s">
        <v>129</v>
      </c>
      <c r="F29" s="104" t="s">
        <v>282</v>
      </c>
      <c r="G29" s="104" t="s">
        <v>283</v>
      </c>
      <c r="H29" s="106">
        <v>102000</v>
      </c>
      <c r="I29" s="106">
        <v>102000</v>
      </c>
      <c r="J29" s="106"/>
      <c r="K29" s="106"/>
      <c r="L29" s="106"/>
      <c r="M29" s="106">
        <v>102000</v>
      </c>
      <c r="N29" s="106"/>
      <c r="O29" s="106"/>
      <c r="P29" s="106"/>
      <c r="Q29" s="106"/>
      <c r="R29" s="106"/>
      <c r="S29" s="106"/>
      <c r="T29" s="106"/>
      <c r="U29" s="106"/>
      <c r="V29" s="106"/>
      <c r="W29" s="106"/>
      <c r="X29" s="106"/>
    </row>
    <row r="30" ht="21" customHeight="1" spans="1:24">
      <c r="A30" s="107" t="s">
        <v>75</v>
      </c>
      <c r="B30" s="104" t="s">
        <v>284</v>
      </c>
      <c r="C30" s="104" t="s">
        <v>285</v>
      </c>
      <c r="D30" s="104" t="s">
        <v>130</v>
      </c>
      <c r="E30" s="104" t="s">
        <v>129</v>
      </c>
      <c r="F30" s="104" t="s">
        <v>282</v>
      </c>
      <c r="G30" s="104" t="s">
        <v>283</v>
      </c>
      <c r="H30" s="106">
        <v>180420</v>
      </c>
      <c r="I30" s="106">
        <v>180420</v>
      </c>
      <c r="J30" s="106"/>
      <c r="K30" s="106"/>
      <c r="L30" s="106"/>
      <c r="M30" s="106">
        <v>180420</v>
      </c>
      <c r="N30" s="106"/>
      <c r="O30" s="106"/>
      <c r="P30" s="106"/>
      <c r="Q30" s="106"/>
      <c r="R30" s="106"/>
      <c r="S30" s="106"/>
      <c r="T30" s="106"/>
      <c r="U30" s="106"/>
      <c r="V30" s="106"/>
      <c r="W30" s="106"/>
      <c r="X30" s="106"/>
    </row>
    <row r="31" ht="21" customHeight="1" spans="1:24">
      <c r="A31" s="107" t="s">
        <v>75</v>
      </c>
      <c r="B31" s="104" t="s">
        <v>286</v>
      </c>
      <c r="C31" s="104" t="s">
        <v>287</v>
      </c>
      <c r="D31" s="104" t="s">
        <v>130</v>
      </c>
      <c r="E31" s="104" t="s">
        <v>129</v>
      </c>
      <c r="F31" s="104" t="s">
        <v>282</v>
      </c>
      <c r="G31" s="104" t="s">
        <v>283</v>
      </c>
      <c r="H31" s="106">
        <v>24387</v>
      </c>
      <c r="I31" s="106">
        <v>24387</v>
      </c>
      <c r="J31" s="106"/>
      <c r="K31" s="106"/>
      <c r="L31" s="106"/>
      <c r="M31" s="106">
        <v>24387</v>
      </c>
      <c r="N31" s="106"/>
      <c r="O31" s="106"/>
      <c r="P31" s="106"/>
      <c r="Q31" s="106"/>
      <c r="R31" s="106"/>
      <c r="S31" s="106"/>
      <c r="T31" s="106"/>
      <c r="U31" s="106"/>
      <c r="V31" s="106"/>
      <c r="W31" s="106"/>
      <c r="X31" s="106"/>
    </row>
    <row r="32" ht="21" customHeight="1" spans="1:24">
      <c r="A32" s="107" t="s">
        <v>75</v>
      </c>
      <c r="B32" s="104" t="s">
        <v>288</v>
      </c>
      <c r="C32" s="104" t="s">
        <v>289</v>
      </c>
      <c r="D32" s="104" t="s">
        <v>130</v>
      </c>
      <c r="E32" s="104" t="s">
        <v>129</v>
      </c>
      <c r="F32" s="104" t="s">
        <v>227</v>
      </c>
      <c r="G32" s="104" t="s">
        <v>228</v>
      </c>
      <c r="H32" s="106">
        <v>292644</v>
      </c>
      <c r="I32" s="106">
        <v>292644</v>
      </c>
      <c r="J32" s="106"/>
      <c r="K32" s="106"/>
      <c r="L32" s="106"/>
      <c r="M32" s="106">
        <v>292644</v>
      </c>
      <c r="N32" s="106"/>
      <c r="O32" s="106"/>
      <c r="P32" s="106"/>
      <c r="Q32" s="106"/>
      <c r="R32" s="106"/>
      <c r="S32" s="106"/>
      <c r="T32" s="106"/>
      <c r="U32" s="106"/>
      <c r="V32" s="106"/>
      <c r="W32" s="106"/>
      <c r="X32" s="106"/>
    </row>
    <row r="33" ht="21" customHeight="1" spans="1:24">
      <c r="A33" s="107" t="s">
        <v>75</v>
      </c>
      <c r="B33" s="104" t="s">
        <v>290</v>
      </c>
      <c r="C33" s="104" t="s">
        <v>291</v>
      </c>
      <c r="D33" s="104" t="s">
        <v>130</v>
      </c>
      <c r="E33" s="104" t="s">
        <v>129</v>
      </c>
      <c r="F33" s="104" t="s">
        <v>231</v>
      </c>
      <c r="G33" s="104" t="s">
        <v>232</v>
      </c>
      <c r="H33" s="106">
        <v>38340</v>
      </c>
      <c r="I33" s="106">
        <v>38340</v>
      </c>
      <c r="J33" s="106"/>
      <c r="K33" s="106"/>
      <c r="L33" s="106"/>
      <c r="M33" s="106">
        <v>38340</v>
      </c>
      <c r="N33" s="106"/>
      <c r="O33" s="106"/>
      <c r="P33" s="106"/>
      <c r="Q33" s="106"/>
      <c r="R33" s="106"/>
      <c r="S33" s="106"/>
      <c r="T33" s="106"/>
      <c r="U33" s="106"/>
      <c r="V33" s="106"/>
      <c r="W33" s="106"/>
      <c r="X33" s="106"/>
    </row>
    <row r="34" ht="21" customHeight="1" spans="1:24">
      <c r="A34" s="107" t="s">
        <v>75</v>
      </c>
      <c r="B34" s="104" t="s">
        <v>292</v>
      </c>
      <c r="C34" s="104" t="s">
        <v>234</v>
      </c>
      <c r="D34" s="104" t="s">
        <v>118</v>
      </c>
      <c r="E34" s="104" t="s">
        <v>119</v>
      </c>
      <c r="F34" s="104" t="s">
        <v>235</v>
      </c>
      <c r="G34" s="104" t="s">
        <v>236</v>
      </c>
      <c r="H34" s="106">
        <v>2988</v>
      </c>
      <c r="I34" s="106">
        <v>2988</v>
      </c>
      <c r="J34" s="106"/>
      <c r="K34" s="106"/>
      <c r="L34" s="106"/>
      <c r="M34" s="106">
        <v>2988</v>
      </c>
      <c r="N34" s="106"/>
      <c r="O34" s="106"/>
      <c r="P34" s="106"/>
      <c r="Q34" s="106"/>
      <c r="R34" s="106"/>
      <c r="S34" s="106"/>
      <c r="T34" s="106"/>
      <c r="U34" s="106"/>
      <c r="V34" s="106"/>
      <c r="W34" s="106"/>
      <c r="X34" s="106"/>
    </row>
    <row r="35" ht="21" customHeight="1" spans="1:24">
      <c r="A35" s="107" t="s">
        <v>75</v>
      </c>
      <c r="B35" s="104" t="s">
        <v>293</v>
      </c>
      <c r="C35" s="104" t="s">
        <v>238</v>
      </c>
      <c r="D35" s="104" t="s">
        <v>118</v>
      </c>
      <c r="E35" s="104" t="s">
        <v>119</v>
      </c>
      <c r="F35" s="104" t="s">
        <v>235</v>
      </c>
      <c r="G35" s="104" t="s">
        <v>236</v>
      </c>
      <c r="H35" s="106">
        <v>3668.96</v>
      </c>
      <c r="I35" s="106">
        <v>3668.96</v>
      </c>
      <c r="J35" s="106"/>
      <c r="K35" s="106"/>
      <c r="L35" s="106"/>
      <c r="M35" s="106">
        <v>3668.96</v>
      </c>
      <c r="N35" s="106"/>
      <c r="O35" s="106"/>
      <c r="P35" s="106"/>
      <c r="Q35" s="106"/>
      <c r="R35" s="106"/>
      <c r="S35" s="106"/>
      <c r="T35" s="106"/>
      <c r="U35" s="106"/>
      <c r="V35" s="106"/>
      <c r="W35" s="106"/>
      <c r="X35" s="106"/>
    </row>
    <row r="36" ht="21" customHeight="1" spans="1:24">
      <c r="A36" s="107" t="s">
        <v>75</v>
      </c>
      <c r="B36" s="104" t="s">
        <v>294</v>
      </c>
      <c r="C36" s="104" t="s">
        <v>117</v>
      </c>
      <c r="D36" s="104" t="s">
        <v>116</v>
      </c>
      <c r="E36" s="104" t="s">
        <v>117</v>
      </c>
      <c r="F36" s="104" t="s">
        <v>240</v>
      </c>
      <c r="G36" s="104" t="s">
        <v>241</v>
      </c>
      <c r="H36" s="106">
        <v>14872.97</v>
      </c>
      <c r="I36" s="106">
        <v>14872.97</v>
      </c>
      <c r="J36" s="106"/>
      <c r="K36" s="106"/>
      <c r="L36" s="106"/>
      <c r="M36" s="106">
        <v>14872.97</v>
      </c>
      <c r="N36" s="106"/>
      <c r="O36" s="106"/>
      <c r="P36" s="106"/>
      <c r="Q36" s="106"/>
      <c r="R36" s="106"/>
      <c r="S36" s="106"/>
      <c r="T36" s="106"/>
      <c r="U36" s="106"/>
      <c r="V36" s="106"/>
      <c r="W36" s="106"/>
      <c r="X36" s="106"/>
    </row>
    <row r="37" ht="21" customHeight="1" spans="1:24">
      <c r="A37" s="107" t="s">
        <v>75</v>
      </c>
      <c r="B37" s="104" t="s">
        <v>295</v>
      </c>
      <c r="C37" s="104" t="s">
        <v>243</v>
      </c>
      <c r="D37" s="104" t="s">
        <v>114</v>
      </c>
      <c r="E37" s="104" t="s">
        <v>115</v>
      </c>
      <c r="F37" s="104" t="s">
        <v>244</v>
      </c>
      <c r="G37" s="104" t="s">
        <v>245</v>
      </c>
      <c r="H37" s="106">
        <v>51365.37</v>
      </c>
      <c r="I37" s="106">
        <v>51365.37</v>
      </c>
      <c r="J37" s="106"/>
      <c r="K37" s="106"/>
      <c r="L37" s="106"/>
      <c r="M37" s="106">
        <v>51365.37</v>
      </c>
      <c r="N37" s="106"/>
      <c r="O37" s="106"/>
      <c r="P37" s="106"/>
      <c r="Q37" s="106"/>
      <c r="R37" s="106"/>
      <c r="S37" s="106"/>
      <c r="T37" s="106"/>
      <c r="U37" s="106"/>
      <c r="V37" s="106"/>
      <c r="W37" s="106"/>
      <c r="X37" s="106"/>
    </row>
    <row r="38" ht="21" customHeight="1" spans="1:24">
      <c r="A38" s="107" t="s">
        <v>75</v>
      </c>
      <c r="B38" s="104" t="s">
        <v>296</v>
      </c>
      <c r="C38" s="104" t="s">
        <v>247</v>
      </c>
      <c r="D38" s="104" t="s">
        <v>103</v>
      </c>
      <c r="E38" s="104" t="s">
        <v>104</v>
      </c>
      <c r="F38" s="104" t="s">
        <v>248</v>
      </c>
      <c r="G38" s="104" t="s">
        <v>249</v>
      </c>
      <c r="H38" s="106">
        <v>117406.56</v>
      </c>
      <c r="I38" s="106">
        <v>117406.56</v>
      </c>
      <c r="J38" s="106"/>
      <c r="K38" s="106"/>
      <c r="L38" s="106"/>
      <c r="M38" s="106">
        <v>117406.56</v>
      </c>
      <c r="N38" s="106"/>
      <c r="O38" s="106"/>
      <c r="P38" s="106"/>
      <c r="Q38" s="106"/>
      <c r="R38" s="106"/>
      <c r="S38" s="106"/>
      <c r="T38" s="106"/>
      <c r="U38" s="106"/>
      <c r="V38" s="106"/>
      <c r="W38" s="106"/>
      <c r="X38" s="106"/>
    </row>
    <row r="39" ht="21" customHeight="1" spans="1:24">
      <c r="A39" s="107" t="s">
        <v>75</v>
      </c>
      <c r="B39" s="104" t="s">
        <v>297</v>
      </c>
      <c r="C39" s="104" t="s">
        <v>140</v>
      </c>
      <c r="D39" s="104" t="s">
        <v>139</v>
      </c>
      <c r="E39" s="104" t="s">
        <v>140</v>
      </c>
      <c r="F39" s="104" t="s">
        <v>251</v>
      </c>
      <c r="G39" s="104" t="s">
        <v>140</v>
      </c>
      <c r="H39" s="106">
        <v>88054.92</v>
      </c>
      <c r="I39" s="106">
        <v>88054.92</v>
      </c>
      <c r="J39" s="106"/>
      <c r="K39" s="106"/>
      <c r="L39" s="106"/>
      <c r="M39" s="106">
        <v>88054.92</v>
      </c>
      <c r="N39" s="106"/>
      <c r="O39" s="106"/>
      <c r="P39" s="106"/>
      <c r="Q39" s="106"/>
      <c r="R39" s="106"/>
      <c r="S39" s="106"/>
      <c r="T39" s="106"/>
      <c r="U39" s="106"/>
      <c r="V39" s="106"/>
      <c r="W39" s="106"/>
      <c r="X39" s="106"/>
    </row>
    <row r="40" ht="21" customHeight="1" spans="1:24">
      <c r="A40" s="107" t="s">
        <v>75</v>
      </c>
      <c r="B40" s="104" t="s">
        <v>298</v>
      </c>
      <c r="C40" s="104" t="s">
        <v>253</v>
      </c>
      <c r="D40" s="104" t="s">
        <v>101</v>
      </c>
      <c r="E40" s="104" t="s">
        <v>102</v>
      </c>
      <c r="F40" s="104" t="s">
        <v>254</v>
      </c>
      <c r="G40" s="104" t="s">
        <v>253</v>
      </c>
      <c r="H40" s="106">
        <v>9857.4</v>
      </c>
      <c r="I40" s="106">
        <v>9857.4</v>
      </c>
      <c r="J40" s="106"/>
      <c r="K40" s="106"/>
      <c r="L40" s="106"/>
      <c r="M40" s="106">
        <v>9857.4</v>
      </c>
      <c r="N40" s="106"/>
      <c r="O40" s="106"/>
      <c r="P40" s="106"/>
      <c r="Q40" s="106"/>
      <c r="R40" s="106"/>
      <c r="S40" s="106"/>
      <c r="T40" s="106"/>
      <c r="U40" s="106"/>
      <c r="V40" s="106"/>
      <c r="W40" s="106"/>
      <c r="X40" s="106"/>
    </row>
    <row r="41" ht="21" customHeight="1" spans="1:24">
      <c r="A41" s="107" t="s">
        <v>75</v>
      </c>
      <c r="B41" s="104" t="s">
        <v>299</v>
      </c>
      <c r="C41" s="104" t="s">
        <v>260</v>
      </c>
      <c r="D41" s="104" t="s">
        <v>130</v>
      </c>
      <c r="E41" s="104" t="s">
        <v>129</v>
      </c>
      <c r="F41" s="104" t="s">
        <v>261</v>
      </c>
      <c r="G41" s="104" t="s">
        <v>260</v>
      </c>
      <c r="H41" s="106">
        <v>12268.08</v>
      </c>
      <c r="I41" s="106">
        <v>12268.08</v>
      </c>
      <c r="J41" s="106"/>
      <c r="K41" s="106"/>
      <c r="L41" s="106"/>
      <c r="M41" s="106">
        <v>12268.08</v>
      </c>
      <c r="N41" s="106"/>
      <c r="O41" s="106"/>
      <c r="P41" s="106"/>
      <c r="Q41" s="106"/>
      <c r="R41" s="106"/>
      <c r="S41" s="106"/>
      <c r="T41" s="106"/>
      <c r="U41" s="106"/>
      <c r="V41" s="106"/>
      <c r="W41" s="106"/>
      <c r="X41" s="106"/>
    </row>
    <row r="42" ht="21" customHeight="1" spans="1:24">
      <c r="A42" s="107" t="s">
        <v>75</v>
      </c>
      <c r="B42" s="104" t="s">
        <v>300</v>
      </c>
      <c r="C42" s="104" t="s">
        <v>263</v>
      </c>
      <c r="D42" s="104" t="s">
        <v>101</v>
      </c>
      <c r="E42" s="104" t="s">
        <v>102</v>
      </c>
      <c r="F42" s="104" t="s">
        <v>264</v>
      </c>
      <c r="G42" s="104" t="s">
        <v>265</v>
      </c>
      <c r="H42" s="106">
        <v>210</v>
      </c>
      <c r="I42" s="106">
        <v>210</v>
      </c>
      <c r="J42" s="106"/>
      <c r="K42" s="106"/>
      <c r="L42" s="106"/>
      <c r="M42" s="106">
        <v>210</v>
      </c>
      <c r="N42" s="106"/>
      <c r="O42" s="106"/>
      <c r="P42" s="106"/>
      <c r="Q42" s="106"/>
      <c r="R42" s="106"/>
      <c r="S42" s="106"/>
      <c r="T42" s="106"/>
      <c r="U42" s="106"/>
      <c r="V42" s="106"/>
      <c r="W42" s="106"/>
      <c r="X42" s="106"/>
    </row>
    <row r="43" ht="21" customHeight="1" spans="1:24">
      <c r="A43" s="107" t="s">
        <v>75</v>
      </c>
      <c r="B43" s="104" t="s">
        <v>301</v>
      </c>
      <c r="C43" s="104" t="s">
        <v>267</v>
      </c>
      <c r="D43" s="104" t="s">
        <v>130</v>
      </c>
      <c r="E43" s="104" t="s">
        <v>129</v>
      </c>
      <c r="F43" s="104" t="s">
        <v>268</v>
      </c>
      <c r="G43" s="104" t="s">
        <v>269</v>
      </c>
      <c r="H43" s="106">
        <v>39200</v>
      </c>
      <c r="I43" s="106">
        <v>39200</v>
      </c>
      <c r="J43" s="106"/>
      <c r="K43" s="106"/>
      <c r="L43" s="106"/>
      <c r="M43" s="106">
        <v>39200</v>
      </c>
      <c r="N43" s="106"/>
      <c r="O43" s="106"/>
      <c r="P43" s="106"/>
      <c r="Q43" s="106"/>
      <c r="R43" s="106"/>
      <c r="S43" s="106"/>
      <c r="T43" s="106"/>
      <c r="U43" s="106"/>
      <c r="V43" s="106"/>
      <c r="W43" s="106"/>
      <c r="X43" s="106"/>
    </row>
    <row r="44" ht="21" customHeight="1" spans="1:24">
      <c r="A44" s="107" t="s">
        <v>75</v>
      </c>
      <c r="B44" s="104" t="s">
        <v>301</v>
      </c>
      <c r="C44" s="104" t="s">
        <v>267</v>
      </c>
      <c r="D44" s="104" t="s">
        <v>130</v>
      </c>
      <c r="E44" s="104" t="s">
        <v>129</v>
      </c>
      <c r="F44" s="104" t="s">
        <v>302</v>
      </c>
      <c r="G44" s="104" t="s">
        <v>303</v>
      </c>
      <c r="H44" s="106">
        <v>17600</v>
      </c>
      <c r="I44" s="106">
        <v>17600</v>
      </c>
      <c r="J44" s="106"/>
      <c r="K44" s="106"/>
      <c r="L44" s="106"/>
      <c r="M44" s="106">
        <v>17600</v>
      </c>
      <c r="N44" s="106"/>
      <c r="O44" s="106"/>
      <c r="P44" s="106"/>
      <c r="Q44" s="106"/>
      <c r="R44" s="106"/>
      <c r="S44" s="106"/>
      <c r="T44" s="106"/>
      <c r="U44" s="106"/>
      <c r="V44" s="106"/>
      <c r="W44" s="106"/>
      <c r="X44" s="106"/>
    </row>
    <row r="45" ht="21" customHeight="1" spans="1:24">
      <c r="A45" s="107" t="s">
        <v>75</v>
      </c>
      <c r="B45" s="104" t="s">
        <v>301</v>
      </c>
      <c r="C45" s="104" t="s">
        <v>267</v>
      </c>
      <c r="D45" s="104" t="s">
        <v>130</v>
      </c>
      <c r="E45" s="104" t="s">
        <v>129</v>
      </c>
      <c r="F45" s="104" t="s">
        <v>304</v>
      </c>
      <c r="G45" s="104" t="s">
        <v>305</v>
      </c>
      <c r="H45" s="106">
        <v>20000</v>
      </c>
      <c r="I45" s="106">
        <v>20000</v>
      </c>
      <c r="J45" s="106"/>
      <c r="K45" s="106"/>
      <c r="L45" s="106"/>
      <c r="M45" s="106">
        <v>20000</v>
      </c>
      <c r="N45" s="106"/>
      <c r="O45" s="106"/>
      <c r="P45" s="106"/>
      <c r="Q45" s="106"/>
      <c r="R45" s="106"/>
      <c r="S45" s="106"/>
      <c r="T45" s="106"/>
      <c r="U45" s="106"/>
      <c r="V45" s="106"/>
      <c r="W45" s="106"/>
      <c r="X45" s="106"/>
    </row>
    <row r="46" ht="21" customHeight="1" spans="1:24">
      <c r="A46" s="107" t="s">
        <v>75</v>
      </c>
      <c r="B46" s="104" t="s">
        <v>306</v>
      </c>
      <c r="C46" s="104" t="s">
        <v>307</v>
      </c>
      <c r="D46" s="104" t="s">
        <v>107</v>
      </c>
      <c r="E46" s="104" t="s">
        <v>106</v>
      </c>
      <c r="F46" s="104" t="s">
        <v>235</v>
      </c>
      <c r="G46" s="104" t="s">
        <v>236</v>
      </c>
      <c r="H46" s="106">
        <v>5136.54</v>
      </c>
      <c r="I46" s="106">
        <v>5136.54</v>
      </c>
      <c r="J46" s="106"/>
      <c r="K46" s="106"/>
      <c r="L46" s="106"/>
      <c r="M46" s="106">
        <v>5136.54</v>
      </c>
      <c r="N46" s="106"/>
      <c r="O46" s="106"/>
      <c r="P46" s="106"/>
      <c r="Q46" s="106"/>
      <c r="R46" s="106"/>
      <c r="S46" s="106"/>
      <c r="T46" s="106"/>
      <c r="U46" s="106"/>
      <c r="V46" s="106"/>
      <c r="W46" s="106"/>
      <c r="X46" s="106"/>
    </row>
    <row r="47" ht="21" customHeight="1" spans="1:24">
      <c r="A47" s="107" t="s">
        <v>75</v>
      </c>
      <c r="B47" s="104" t="s">
        <v>308</v>
      </c>
      <c r="C47" s="104" t="s">
        <v>309</v>
      </c>
      <c r="D47" s="104" t="s">
        <v>130</v>
      </c>
      <c r="E47" s="104" t="s">
        <v>129</v>
      </c>
      <c r="F47" s="104" t="s">
        <v>282</v>
      </c>
      <c r="G47" s="104" t="s">
        <v>283</v>
      </c>
      <c r="H47" s="106">
        <v>96000</v>
      </c>
      <c r="I47" s="106">
        <v>96000</v>
      </c>
      <c r="J47" s="106"/>
      <c r="K47" s="106"/>
      <c r="L47" s="106"/>
      <c r="M47" s="106">
        <v>96000</v>
      </c>
      <c r="N47" s="106"/>
      <c r="O47" s="106"/>
      <c r="P47" s="106"/>
      <c r="Q47" s="106"/>
      <c r="R47" s="106"/>
      <c r="S47" s="106"/>
      <c r="T47" s="106"/>
      <c r="U47" s="106"/>
      <c r="V47" s="106"/>
      <c r="W47" s="106"/>
      <c r="X47" s="106"/>
    </row>
    <row r="48" ht="21" customHeight="1" spans="1:24">
      <c r="A48" s="107" t="s">
        <v>77</v>
      </c>
      <c r="B48" s="104" t="s">
        <v>310</v>
      </c>
      <c r="C48" s="104" t="s">
        <v>281</v>
      </c>
      <c r="D48" s="104" t="s">
        <v>130</v>
      </c>
      <c r="E48" s="104" t="s">
        <v>129</v>
      </c>
      <c r="F48" s="104" t="s">
        <v>282</v>
      </c>
      <c r="G48" s="104" t="s">
        <v>283</v>
      </c>
      <c r="H48" s="106">
        <v>137640</v>
      </c>
      <c r="I48" s="106">
        <v>137640</v>
      </c>
      <c r="J48" s="106"/>
      <c r="K48" s="106"/>
      <c r="L48" s="106"/>
      <c r="M48" s="106">
        <v>137640</v>
      </c>
      <c r="N48" s="106"/>
      <c r="O48" s="106"/>
      <c r="P48" s="106"/>
      <c r="Q48" s="106"/>
      <c r="R48" s="106"/>
      <c r="S48" s="106"/>
      <c r="T48" s="106"/>
      <c r="U48" s="106"/>
      <c r="V48" s="106"/>
      <c r="W48" s="106"/>
      <c r="X48" s="106"/>
    </row>
    <row r="49" ht="21" customHeight="1" spans="1:24">
      <c r="A49" s="107" t="s">
        <v>77</v>
      </c>
      <c r="B49" s="104" t="s">
        <v>311</v>
      </c>
      <c r="C49" s="104" t="s">
        <v>285</v>
      </c>
      <c r="D49" s="104" t="s">
        <v>130</v>
      </c>
      <c r="E49" s="104" t="s">
        <v>129</v>
      </c>
      <c r="F49" s="104" t="s">
        <v>282</v>
      </c>
      <c r="G49" s="104" t="s">
        <v>283</v>
      </c>
      <c r="H49" s="106">
        <v>247104</v>
      </c>
      <c r="I49" s="106">
        <v>247104</v>
      </c>
      <c r="J49" s="106"/>
      <c r="K49" s="106"/>
      <c r="L49" s="106"/>
      <c r="M49" s="106">
        <v>247104</v>
      </c>
      <c r="N49" s="106"/>
      <c r="O49" s="106"/>
      <c r="P49" s="106"/>
      <c r="Q49" s="106"/>
      <c r="R49" s="106"/>
      <c r="S49" s="106"/>
      <c r="T49" s="106"/>
      <c r="U49" s="106"/>
      <c r="V49" s="106"/>
      <c r="W49" s="106"/>
      <c r="X49" s="106"/>
    </row>
    <row r="50" ht="21" customHeight="1" spans="1:24">
      <c r="A50" s="107" t="s">
        <v>77</v>
      </c>
      <c r="B50" s="104" t="s">
        <v>312</v>
      </c>
      <c r="C50" s="104" t="s">
        <v>287</v>
      </c>
      <c r="D50" s="104" t="s">
        <v>130</v>
      </c>
      <c r="E50" s="104" t="s">
        <v>129</v>
      </c>
      <c r="F50" s="104" t="s">
        <v>282</v>
      </c>
      <c r="G50" s="104" t="s">
        <v>283</v>
      </c>
      <c r="H50" s="106">
        <v>33942</v>
      </c>
      <c r="I50" s="106">
        <v>33942</v>
      </c>
      <c r="J50" s="106"/>
      <c r="K50" s="106"/>
      <c r="L50" s="106"/>
      <c r="M50" s="106">
        <v>33942</v>
      </c>
      <c r="N50" s="106"/>
      <c r="O50" s="106"/>
      <c r="P50" s="106"/>
      <c r="Q50" s="106"/>
      <c r="R50" s="106"/>
      <c r="S50" s="106"/>
      <c r="T50" s="106"/>
      <c r="U50" s="106"/>
      <c r="V50" s="106"/>
      <c r="W50" s="106"/>
      <c r="X50" s="106"/>
    </row>
    <row r="51" ht="21" customHeight="1" spans="1:24">
      <c r="A51" s="107" t="s">
        <v>77</v>
      </c>
      <c r="B51" s="104" t="s">
        <v>313</v>
      </c>
      <c r="C51" s="104" t="s">
        <v>289</v>
      </c>
      <c r="D51" s="104" t="s">
        <v>130</v>
      </c>
      <c r="E51" s="104" t="s">
        <v>129</v>
      </c>
      <c r="F51" s="104" t="s">
        <v>227</v>
      </c>
      <c r="G51" s="104" t="s">
        <v>228</v>
      </c>
      <c r="H51" s="106">
        <v>407304</v>
      </c>
      <c r="I51" s="106">
        <v>407304</v>
      </c>
      <c r="J51" s="106"/>
      <c r="K51" s="106"/>
      <c r="L51" s="106"/>
      <c r="M51" s="106">
        <v>407304</v>
      </c>
      <c r="N51" s="106"/>
      <c r="O51" s="106"/>
      <c r="P51" s="106"/>
      <c r="Q51" s="106"/>
      <c r="R51" s="106"/>
      <c r="S51" s="106"/>
      <c r="T51" s="106"/>
      <c r="U51" s="106"/>
      <c r="V51" s="106"/>
      <c r="W51" s="106"/>
      <c r="X51" s="106"/>
    </row>
    <row r="52" ht="21" customHeight="1" spans="1:24">
      <c r="A52" s="107" t="s">
        <v>77</v>
      </c>
      <c r="B52" s="104" t="s">
        <v>314</v>
      </c>
      <c r="C52" s="104" t="s">
        <v>291</v>
      </c>
      <c r="D52" s="104" t="s">
        <v>130</v>
      </c>
      <c r="E52" s="104" t="s">
        <v>129</v>
      </c>
      <c r="F52" s="104" t="s">
        <v>231</v>
      </c>
      <c r="G52" s="104" t="s">
        <v>232</v>
      </c>
      <c r="H52" s="106">
        <v>51960</v>
      </c>
      <c r="I52" s="106">
        <v>51960</v>
      </c>
      <c r="J52" s="106"/>
      <c r="K52" s="106"/>
      <c r="L52" s="106"/>
      <c r="M52" s="106">
        <v>51960</v>
      </c>
      <c r="N52" s="106"/>
      <c r="O52" s="106"/>
      <c r="P52" s="106"/>
      <c r="Q52" s="106"/>
      <c r="R52" s="106"/>
      <c r="S52" s="106"/>
      <c r="T52" s="106"/>
      <c r="U52" s="106"/>
      <c r="V52" s="106"/>
      <c r="W52" s="106"/>
      <c r="X52" s="106"/>
    </row>
    <row r="53" ht="21" customHeight="1" spans="1:24">
      <c r="A53" s="107" t="s">
        <v>77</v>
      </c>
      <c r="B53" s="104" t="s">
        <v>315</v>
      </c>
      <c r="C53" s="104" t="s">
        <v>234</v>
      </c>
      <c r="D53" s="104" t="s">
        <v>118</v>
      </c>
      <c r="E53" s="104" t="s">
        <v>119</v>
      </c>
      <c r="F53" s="104" t="s">
        <v>235</v>
      </c>
      <c r="G53" s="104" t="s">
        <v>236</v>
      </c>
      <c r="H53" s="106">
        <v>7968</v>
      </c>
      <c r="I53" s="106">
        <v>7968</v>
      </c>
      <c r="J53" s="106"/>
      <c r="K53" s="106"/>
      <c r="L53" s="106"/>
      <c r="M53" s="106">
        <v>7968</v>
      </c>
      <c r="N53" s="106"/>
      <c r="O53" s="106"/>
      <c r="P53" s="106"/>
      <c r="Q53" s="106"/>
      <c r="R53" s="106"/>
      <c r="S53" s="106"/>
      <c r="T53" s="106"/>
      <c r="U53" s="106"/>
      <c r="V53" s="106"/>
      <c r="W53" s="106"/>
      <c r="X53" s="106"/>
    </row>
    <row r="54" ht="21" customHeight="1" spans="1:24">
      <c r="A54" s="107" t="s">
        <v>77</v>
      </c>
      <c r="B54" s="104" t="s">
        <v>316</v>
      </c>
      <c r="C54" s="104" t="s">
        <v>238</v>
      </c>
      <c r="D54" s="104" t="s">
        <v>118</v>
      </c>
      <c r="E54" s="104" t="s">
        <v>119</v>
      </c>
      <c r="F54" s="104" t="s">
        <v>235</v>
      </c>
      <c r="G54" s="104" t="s">
        <v>236</v>
      </c>
      <c r="H54" s="106">
        <v>5049.75</v>
      </c>
      <c r="I54" s="106">
        <v>5049.75</v>
      </c>
      <c r="J54" s="106"/>
      <c r="K54" s="106"/>
      <c r="L54" s="106"/>
      <c r="M54" s="106">
        <v>5049.75</v>
      </c>
      <c r="N54" s="106"/>
      <c r="O54" s="106"/>
      <c r="P54" s="106"/>
      <c r="Q54" s="106"/>
      <c r="R54" s="106"/>
      <c r="S54" s="106"/>
      <c r="T54" s="106"/>
      <c r="U54" s="106"/>
      <c r="V54" s="106"/>
      <c r="W54" s="106"/>
      <c r="X54" s="106"/>
    </row>
    <row r="55" ht="21" customHeight="1" spans="1:24">
      <c r="A55" s="107" t="s">
        <v>77</v>
      </c>
      <c r="B55" s="104" t="s">
        <v>317</v>
      </c>
      <c r="C55" s="104" t="s">
        <v>117</v>
      </c>
      <c r="D55" s="104" t="s">
        <v>116</v>
      </c>
      <c r="E55" s="104" t="s">
        <v>117</v>
      </c>
      <c r="F55" s="104" t="s">
        <v>240</v>
      </c>
      <c r="G55" s="104" t="s">
        <v>241</v>
      </c>
      <c r="H55" s="106">
        <v>22579.8</v>
      </c>
      <c r="I55" s="106">
        <v>22579.8</v>
      </c>
      <c r="J55" s="106"/>
      <c r="K55" s="106"/>
      <c r="L55" s="106"/>
      <c r="M55" s="106">
        <v>22579.8</v>
      </c>
      <c r="N55" s="106"/>
      <c r="O55" s="106"/>
      <c r="P55" s="106"/>
      <c r="Q55" s="106"/>
      <c r="R55" s="106"/>
      <c r="S55" s="106"/>
      <c r="T55" s="106"/>
      <c r="U55" s="106"/>
      <c r="V55" s="106"/>
      <c r="W55" s="106"/>
      <c r="X55" s="106"/>
    </row>
    <row r="56" ht="21" customHeight="1" spans="1:24">
      <c r="A56" s="107" t="s">
        <v>77</v>
      </c>
      <c r="B56" s="104" t="s">
        <v>318</v>
      </c>
      <c r="C56" s="104" t="s">
        <v>243</v>
      </c>
      <c r="D56" s="104" t="s">
        <v>114</v>
      </c>
      <c r="E56" s="104" t="s">
        <v>115</v>
      </c>
      <c r="F56" s="104" t="s">
        <v>244</v>
      </c>
      <c r="G56" s="104" t="s">
        <v>245</v>
      </c>
      <c r="H56" s="106">
        <v>70696.5</v>
      </c>
      <c r="I56" s="106">
        <v>70696.5</v>
      </c>
      <c r="J56" s="106"/>
      <c r="K56" s="106"/>
      <c r="L56" s="106"/>
      <c r="M56" s="106">
        <v>70696.5</v>
      </c>
      <c r="N56" s="106"/>
      <c r="O56" s="106"/>
      <c r="P56" s="106"/>
      <c r="Q56" s="106"/>
      <c r="R56" s="106"/>
      <c r="S56" s="106"/>
      <c r="T56" s="106"/>
      <c r="U56" s="106"/>
      <c r="V56" s="106"/>
      <c r="W56" s="106"/>
      <c r="X56" s="106"/>
    </row>
    <row r="57" ht="21" customHeight="1" spans="1:24">
      <c r="A57" s="107" t="s">
        <v>77</v>
      </c>
      <c r="B57" s="104" t="s">
        <v>319</v>
      </c>
      <c r="C57" s="104" t="s">
        <v>247</v>
      </c>
      <c r="D57" s="104" t="s">
        <v>103</v>
      </c>
      <c r="E57" s="104" t="s">
        <v>104</v>
      </c>
      <c r="F57" s="104" t="s">
        <v>248</v>
      </c>
      <c r="G57" s="104" t="s">
        <v>249</v>
      </c>
      <c r="H57" s="106">
        <v>161592</v>
      </c>
      <c r="I57" s="106">
        <v>161592</v>
      </c>
      <c r="J57" s="106"/>
      <c r="K57" s="106"/>
      <c r="L57" s="106"/>
      <c r="M57" s="106">
        <v>161592</v>
      </c>
      <c r="N57" s="106"/>
      <c r="O57" s="106"/>
      <c r="P57" s="106"/>
      <c r="Q57" s="106"/>
      <c r="R57" s="106"/>
      <c r="S57" s="106"/>
      <c r="T57" s="106"/>
      <c r="U57" s="106"/>
      <c r="V57" s="106"/>
      <c r="W57" s="106"/>
      <c r="X57" s="106"/>
    </row>
    <row r="58" ht="21" customHeight="1" spans="1:24">
      <c r="A58" s="107" t="s">
        <v>77</v>
      </c>
      <c r="B58" s="104" t="s">
        <v>320</v>
      </c>
      <c r="C58" s="104" t="s">
        <v>140</v>
      </c>
      <c r="D58" s="104" t="s">
        <v>139</v>
      </c>
      <c r="E58" s="104" t="s">
        <v>140</v>
      </c>
      <c r="F58" s="104" t="s">
        <v>251</v>
      </c>
      <c r="G58" s="104" t="s">
        <v>140</v>
      </c>
      <c r="H58" s="106">
        <v>121194</v>
      </c>
      <c r="I58" s="106">
        <v>121194</v>
      </c>
      <c r="J58" s="106"/>
      <c r="K58" s="106"/>
      <c r="L58" s="106"/>
      <c r="M58" s="106">
        <v>121194</v>
      </c>
      <c r="N58" s="106"/>
      <c r="O58" s="106"/>
      <c r="P58" s="106"/>
      <c r="Q58" s="106"/>
      <c r="R58" s="106"/>
      <c r="S58" s="106"/>
      <c r="T58" s="106"/>
      <c r="U58" s="106"/>
      <c r="V58" s="106"/>
      <c r="W58" s="106"/>
      <c r="X58" s="106"/>
    </row>
    <row r="59" ht="21" customHeight="1" spans="1:24">
      <c r="A59" s="107" t="s">
        <v>77</v>
      </c>
      <c r="B59" s="104" t="s">
        <v>321</v>
      </c>
      <c r="C59" s="104" t="s">
        <v>253</v>
      </c>
      <c r="D59" s="104" t="s">
        <v>101</v>
      </c>
      <c r="E59" s="104" t="s">
        <v>102</v>
      </c>
      <c r="F59" s="104" t="s">
        <v>254</v>
      </c>
      <c r="G59" s="104" t="s">
        <v>253</v>
      </c>
      <c r="H59" s="106">
        <v>119040</v>
      </c>
      <c r="I59" s="106">
        <v>119040</v>
      </c>
      <c r="J59" s="106"/>
      <c r="K59" s="106"/>
      <c r="L59" s="106"/>
      <c r="M59" s="106">
        <v>119040</v>
      </c>
      <c r="N59" s="106"/>
      <c r="O59" s="106"/>
      <c r="P59" s="106"/>
      <c r="Q59" s="106"/>
      <c r="R59" s="106"/>
      <c r="S59" s="106"/>
      <c r="T59" s="106"/>
      <c r="U59" s="106"/>
      <c r="V59" s="106"/>
      <c r="W59" s="106"/>
      <c r="X59" s="106"/>
    </row>
    <row r="60" ht="21" customHeight="1" spans="1:24">
      <c r="A60" s="107" t="s">
        <v>77</v>
      </c>
      <c r="B60" s="104" t="s">
        <v>322</v>
      </c>
      <c r="C60" s="104" t="s">
        <v>260</v>
      </c>
      <c r="D60" s="104" t="s">
        <v>130</v>
      </c>
      <c r="E60" s="104" t="s">
        <v>129</v>
      </c>
      <c r="F60" s="104" t="s">
        <v>261</v>
      </c>
      <c r="G60" s="104" t="s">
        <v>260</v>
      </c>
      <c r="H60" s="106">
        <v>16877.76</v>
      </c>
      <c r="I60" s="106">
        <v>16877.76</v>
      </c>
      <c r="J60" s="106"/>
      <c r="K60" s="106"/>
      <c r="L60" s="106"/>
      <c r="M60" s="106">
        <v>16877.76</v>
      </c>
      <c r="N60" s="106"/>
      <c r="O60" s="106"/>
      <c r="P60" s="106"/>
      <c r="Q60" s="106"/>
      <c r="R60" s="106"/>
      <c r="S60" s="106"/>
      <c r="T60" s="106"/>
      <c r="U60" s="106"/>
      <c r="V60" s="106"/>
      <c r="W60" s="106"/>
      <c r="X60" s="106"/>
    </row>
    <row r="61" ht="21" customHeight="1" spans="1:24">
      <c r="A61" s="107" t="s">
        <v>77</v>
      </c>
      <c r="B61" s="104" t="s">
        <v>323</v>
      </c>
      <c r="C61" s="104" t="s">
        <v>263</v>
      </c>
      <c r="D61" s="104" t="s">
        <v>101</v>
      </c>
      <c r="E61" s="104" t="s">
        <v>102</v>
      </c>
      <c r="F61" s="104" t="s">
        <v>264</v>
      </c>
      <c r="G61" s="104" t="s">
        <v>265</v>
      </c>
      <c r="H61" s="106">
        <v>2730</v>
      </c>
      <c r="I61" s="106">
        <v>2730</v>
      </c>
      <c r="J61" s="106"/>
      <c r="K61" s="106"/>
      <c r="L61" s="106"/>
      <c r="M61" s="106">
        <v>2730</v>
      </c>
      <c r="N61" s="106"/>
      <c r="O61" s="106"/>
      <c r="P61" s="106"/>
      <c r="Q61" s="106"/>
      <c r="R61" s="106"/>
      <c r="S61" s="106"/>
      <c r="T61" s="106"/>
      <c r="U61" s="106"/>
      <c r="V61" s="106"/>
      <c r="W61" s="106"/>
      <c r="X61" s="106"/>
    </row>
    <row r="62" ht="21" customHeight="1" spans="1:24">
      <c r="A62" s="107" t="s">
        <v>77</v>
      </c>
      <c r="B62" s="104" t="s">
        <v>324</v>
      </c>
      <c r="C62" s="104" t="s">
        <v>267</v>
      </c>
      <c r="D62" s="104" t="s">
        <v>130</v>
      </c>
      <c r="E62" s="104" t="s">
        <v>129</v>
      </c>
      <c r="F62" s="104" t="s">
        <v>268</v>
      </c>
      <c r="G62" s="104" t="s">
        <v>269</v>
      </c>
      <c r="H62" s="106">
        <v>30000</v>
      </c>
      <c r="I62" s="106">
        <v>30000</v>
      </c>
      <c r="J62" s="106"/>
      <c r="K62" s="106"/>
      <c r="L62" s="106"/>
      <c r="M62" s="106">
        <v>30000</v>
      </c>
      <c r="N62" s="106"/>
      <c r="O62" s="106"/>
      <c r="P62" s="106"/>
      <c r="Q62" s="106"/>
      <c r="R62" s="106"/>
      <c r="S62" s="106"/>
      <c r="T62" s="106"/>
      <c r="U62" s="106"/>
      <c r="V62" s="106"/>
      <c r="W62" s="106"/>
      <c r="X62" s="106"/>
    </row>
    <row r="63" ht="21" customHeight="1" spans="1:24">
      <c r="A63" s="107" t="s">
        <v>77</v>
      </c>
      <c r="B63" s="104" t="s">
        <v>324</v>
      </c>
      <c r="C63" s="104" t="s">
        <v>267</v>
      </c>
      <c r="D63" s="104" t="s">
        <v>130</v>
      </c>
      <c r="E63" s="104" t="s">
        <v>129</v>
      </c>
      <c r="F63" s="104" t="s">
        <v>304</v>
      </c>
      <c r="G63" s="104" t="s">
        <v>305</v>
      </c>
      <c r="H63" s="106">
        <v>16000</v>
      </c>
      <c r="I63" s="106">
        <v>16000</v>
      </c>
      <c r="J63" s="106"/>
      <c r="K63" s="106"/>
      <c r="L63" s="106"/>
      <c r="M63" s="106">
        <v>16000</v>
      </c>
      <c r="N63" s="106"/>
      <c r="O63" s="106"/>
      <c r="P63" s="106"/>
      <c r="Q63" s="106"/>
      <c r="R63" s="106"/>
      <c r="S63" s="106"/>
      <c r="T63" s="106"/>
      <c r="U63" s="106"/>
      <c r="V63" s="106"/>
      <c r="W63" s="106"/>
      <c r="X63" s="106"/>
    </row>
    <row r="64" ht="21" customHeight="1" spans="1:24">
      <c r="A64" s="107" t="s">
        <v>77</v>
      </c>
      <c r="B64" s="104" t="s">
        <v>324</v>
      </c>
      <c r="C64" s="104" t="s">
        <v>267</v>
      </c>
      <c r="D64" s="104" t="s">
        <v>130</v>
      </c>
      <c r="E64" s="104" t="s">
        <v>129</v>
      </c>
      <c r="F64" s="104" t="s">
        <v>272</v>
      </c>
      <c r="G64" s="104" t="s">
        <v>273</v>
      </c>
      <c r="H64" s="106">
        <v>29600</v>
      </c>
      <c r="I64" s="106">
        <v>29600</v>
      </c>
      <c r="J64" s="106"/>
      <c r="K64" s="106"/>
      <c r="L64" s="106"/>
      <c r="M64" s="106">
        <v>29600</v>
      </c>
      <c r="N64" s="106"/>
      <c r="O64" s="106"/>
      <c r="P64" s="106"/>
      <c r="Q64" s="106"/>
      <c r="R64" s="106"/>
      <c r="S64" s="106"/>
      <c r="T64" s="106"/>
      <c r="U64" s="106"/>
      <c r="V64" s="106"/>
      <c r="W64" s="106"/>
      <c r="X64" s="106"/>
    </row>
    <row r="65" ht="21" customHeight="1" spans="1:24">
      <c r="A65" s="107" t="s">
        <v>77</v>
      </c>
      <c r="B65" s="104" t="s">
        <v>324</v>
      </c>
      <c r="C65" s="104" t="s">
        <v>267</v>
      </c>
      <c r="D65" s="104" t="s">
        <v>130</v>
      </c>
      <c r="E65" s="104" t="s">
        <v>129</v>
      </c>
      <c r="F65" s="104" t="s">
        <v>325</v>
      </c>
      <c r="G65" s="104" t="s">
        <v>326</v>
      </c>
      <c r="H65" s="106">
        <v>30000</v>
      </c>
      <c r="I65" s="106">
        <v>30000</v>
      </c>
      <c r="J65" s="106"/>
      <c r="K65" s="106"/>
      <c r="L65" s="106"/>
      <c r="M65" s="106">
        <v>30000</v>
      </c>
      <c r="N65" s="106"/>
      <c r="O65" s="106"/>
      <c r="P65" s="106"/>
      <c r="Q65" s="106"/>
      <c r="R65" s="106"/>
      <c r="S65" s="106"/>
      <c r="T65" s="106"/>
      <c r="U65" s="106"/>
      <c r="V65" s="106"/>
      <c r="W65" s="106"/>
      <c r="X65" s="106"/>
    </row>
    <row r="66" ht="21" customHeight="1" spans="1:24">
      <c r="A66" s="107" t="s">
        <v>77</v>
      </c>
      <c r="B66" s="104" t="s">
        <v>327</v>
      </c>
      <c r="C66" s="104" t="s">
        <v>307</v>
      </c>
      <c r="D66" s="104" t="s">
        <v>107</v>
      </c>
      <c r="E66" s="104" t="s">
        <v>106</v>
      </c>
      <c r="F66" s="104" t="s">
        <v>235</v>
      </c>
      <c r="G66" s="104" t="s">
        <v>236</v>
      </c>
      <c r="H66" s="106">
        <v>7069.65</v>
      </c>
      <c r="I66" s="106">
        <v>7069.65</v>
      </c>
      <c r="J66" s="106"/>
      <c r="K66" s="106"/>
      <c r="L66" s="106"/>
      <c r="M66" s="106">
        <v>7069.65</v>
      </c>
      <c r="N66" s="106"/>
      <c r="O66" s="106"/>
      <c r="P66" s="106"/>
      <c r="Q66" s="106"/>
      <c r="R66" s="106"/>
      <c r="S66" s="106"/>
      <c r="T66" s="106"/>
      <c r="U66" s="106"/>
      <c r="V66" s="106"/>
      <c r="W66" s="106"/>
      <c r="X66" s="106"/>
    </row>
    <row r="67" ht="21" customHeight="1" spans="1:24">
      <c r="A67" s="107" t="s">
        <v>77</v>
      </c>
      <c r="B67" s="104" t="s">
        <v>328</v>
      </c>
      <c r="C67" s="104" t="s">
        <v>309</v>
      </c>
      <c r="D67" s="104" t="s">
        <v>130</v>
      </c>
      <c r="E67" s="104" t="s">
        <v>129</v>
      </c>
      <c r="F67" s="104" t="s">
        <v>282</v>
      </c>
      <c r="G67" s="104" t="s">
        <v>283</v>
      </c>
      <c r="H67" s="106">
        <v>132000</v>
      </c>
      <c r="I67" s="106">
        <v>132000</v>
      </c>
      <c r="J67" s="106"/>
      <c r="K67" s="106"/>
      <c r="L67" s="106"/>
      <c r="M67" s="106">
        <v>132000</v>
      </c>
      <c r="N67" s="106"/>
      <c r="O67" s="106"/>
      <c r="P67" s="106"/>
      <c r="Q67" s="106"/>
      <c r="R67" s="106"/>
      <c r="S67" s="106"/>
      <c r="T67" s="106"/>
      <c r="U67" s="106"/>
      <c r="V67" s="106"/>
      <c r="W67" s="106"/>
      <c r="X67" s="106"/>
    </row>
    <row r="68" ht="21" customHeight="1" spans="1:24">
      <c r="A68" s="107" t="s">
        <v>77</v>
      </c>
      <c r="B68" s="104" t="s">
        <v>329</v>
      </c>
      <c r="C68" s="104" t="s">
        <v>330</v>
      </c>
      <c r="D68" s="104" t="s">
        <v>130</v>
      </c>
      <c r="E68" s="104" t="s">
        <v>129</v>
      </c>
      <c r="F68" s="104" t="s">
        <v>331</v>
      </c>
      <c r="G68" s="104" t="s">
        <v>332</v>
      </c>
      <c r="H68" s="106">
        <v>11648500</v>
      </c>
      <c r="I68" s="106">
        <v>11648500</v>
      </c>
      <c r="J68" s="106"/>
      <c r="K68" s="106"/>
      <c r="L68" s="106"/>
      <c r="M68" s="106">
        <v>11648500</v>
      </c>
      <c r="N68" s="106"/>
      <c r="O68" s="106"/>
      <c r="P68" s="106"/>
      <c r="Q68" s="106"/>
      <c r="R68" s="106"/>
      <c r="S68" s="106"/>
      <c r="T68" s="106"/>
      <c r="U68" s="106"/>
      <c r="V68" s="106"/>
      <c r="W68" s="106"/>
      <c r="X68" s="106"/>
    </row>
    <row r="69" ht="21" customHeight="1" spans="1:24">
      <c r="A69" s="107" t="s">
        <v>79</v>
      </c>
      <c r="B69" s="104" t="s">
        <v>333</v>
      </c>
      <c r="C69" s="104" t="s">
        <v>281</v>
      </c>
      <c r="D69" s="104" t="s">
        <v>130</v>
      </c>
      <c r="E69" s="104" t="s">
        <v>129</v>
      </c>
      <c r="F69" s="104" t="s">
        <v>282</v>
      </c>
      <c r="G69" s="104" t="s">
        <v>283</v>
      </c>
      <c r="H69" s="106">
        <v>143160</v>
      </c>
      <c r="I69" s="106">
        <v>143160</v>
      </c>
      <c r="J69" s="106"/>
      <c r="K69" s="106"/>
      <c r="L69" s="106"/>
      <c r="M69" s="106">
        <v>143160</v>
      </c>
      <c r="N69" s="106"/>
      <c r="O69" s="106"/>
      <c r="P69" s="106"/>
      <c r="Q69" s="106"/>
      <c r="R69" s="106"/>
      <c r="S69" s="106"/>
      <c r="T69" s="106"/>
      <c r="U69" s="106"/>
      <c r="V69" s="106"/>
      <c r="W69" s="106"/>
      <c r="X69" s="106"/>
    </row>
    <row r="70" ht="21" customHeight="1" spans="1:24">
      <c r="A70" s="107" t="s">
        <v>79</v>
      </c>
      <c r="B70" s="104" t="s">
        <v>334</v>
      </c>
      <c r="C70" s="104" t="s">
        <v>285</v>
      </c>
      <c r="D70" s="104" t="s">
        <v>130</v>
      </c>
      <c r="E70" s="104" t="s">
        <v>129</v>
      </c>
      <c r="F70" s="104" t="s">
        <v>282</v>
      </c>
      <c r="G70" s="104" t="s">
        <v>283</v>
      </c>
      <c r="H70" s="106">
        <v>249420</v>
      </c>
      <c r="I70" s="106">
        <v>249420</v>
      </c>
      <c r="J70" s="106"/>
      <c r="K70" s="106"/>
      <c r="L70" s="106"/>
      <c r="M70" s="106">
        <v>249420</v>
      </c>
      <c r="N70" s="106"/>
      <c r="O70" s="106"/>
      <c r="P70" s="106"/>
      <c r="Q70" s="106"/>
      <c r="R70" s="106"/>
      <c r="S70" s="106"/>
      <c r="T70" s="106"/>
      <c r="U70" s="106"/>
      <c r="V70" s="106"/>
      <c r="W70" s="106"/>
      <c r="X70" s="106"/>
    </row>
    <row r="71" ht="21" customHeight="1" spans="1:24">
      <c r="A71" s="107" t="s">
        <v>79</v>
      </c>
      <c r="B71" s="104" t="s">
        <v>335</v>
      </c>
      <c r="C71" s="104" t="s">
        <v>287</v>
      </c>
      <c r="D71" s="104" t="s">
        <v>130</v>
      </c>
      <c r="E71" s="104" t="s">
        <v>129</v>
      </c>
      <c r="F71" s="104" t="s">
        <v>282</v>
      </c>
      <c r="G71" s="104" t="s">
        <v>283</v>
      </c>
      <c r="H71" s="106">
        <v>36361</v>
      </c>
      <c r="I71" s="106">
        <v>36361</v>
      </c>
      <c r="J71" s="106"/>
      <c r="K71" s="106"/>
      <c r="L71" s="106"/>
      <c r="M71" s="106">
        <v>36361</v>
      </c>
      <c r="N71" s="106"/>
      <c r="O71" s="106"/>
      <c r="P71" s="106"/>
      <c r="Q71" s="106"/>
      <c r="R71" s="106"/>
      <c r="S71" s="106"/>
      <c r="T71" s="106"/>
      <c r="U71" s="106"/>
      <c r="V71" s="106"/>
      <c r="W71" s="106"/>
      <c r="X71" s="106"/>
    </row>
    <row r="72" ht="21" customHeight="1" spans="1:24">
      <c r="A72" s="107" t="s">
        <v>79</v>
      </c>
      <c r="B72" s="104" t="s">
        <v>336</v>
      </c>
      <c r="C72" s="104" t="s">
        <v>289</v>
      </c>
      <c r="D72" s="104" t="s">
        <v>130</v>
      </c>
      <c r="E72" s="104" t="s">
        <v>129</v>
      </c>
      <c r="F72" s="104" t="s">
        <v>227</v>
      </c>
      <c r="G72" s="104" t="s">
        <v>228</v>
      </c>
      <c r="H72" s="106">
        <v>436332</v>
      </c>
      <c r="I72" s="106">
        <v>436332</v>
      </c>
      <c r="J72" s="106"/>
      <c r="K72" s="106"/>
      <c r="L72" s="106"/>
      <c r="M72" s="106">
        <v>436332</v>
      </c>
      <c r="N72" s="106"/>
      <c r="O72" s="106"/>
      <c r="P72" s="106"/>
      <c r="Q72" s="106"/>
      <c r="R72" s="106"/>
      <c r="S72" s="106"/>
      <c r="T72" s="106"/>
      <c r="U72" s="106"/>
      <c r="V72" s="106"/>
      <c r="W72" s="106"/>
      <c r="X72" s="106"/>
    </row>
    <row r="73" ht="21" customHeight="1" spans="1:24">
      <c r="A73" s="107" t="s">
        <v>79</v>
      </c>
      <c r="B73" s="104" t="s">
        <v>337</v>
      </c>
      <c r="C73" s="104" t="s">
        <v>291</v>
      </c>
      <c r="D73" s="104" t="s">
        <v>130</v>
      </c>
      <c r="E73" s="104" t="s">
        <v>129</v>
      </c>
      <c r="F73" s="104" t="s">
        <v>231</v>
      </c>
      <c r="G73" s="104" t="s">
        <v>232</v>
      </c>
      <c r="H73" s="106">
        <v>53460</v>
      </c>
      <c r="I73" s="106">
        <v>53460</v>
      </c>
      <c r="J73" s="106"/>
      <c r="K73" s="106"/>
      <c r="L73" s="106"/>
      <c r="M73" s="106">
        <v>53460</v>
      </c>
      <c r="N73" s="106"/>
      <c r="O73" s="106"/>
      <c r="P73" s="106"/>
      <c r="Q73" s="106"/>
      <c r="R73" s="106"/>
      <c r="S73" s="106"/>
      <c r="T73" s="106"/>
      <c r="U73" s="106"/>
      <c r="V73" s="106"/>
      <c r="W73" s="106"/>
      <c r="X73" s="106"/>
    </row>
    <row r="74" ht="21" customHeight="1" spans="1:24">
      <c r="A74" s="107" t="s">
        <v>79</v>
      </c>
      <c r="B74" s="104" t="s">
        <v>338</v>
      </c>
      <c r="C74" s="104" t="s">
        <v>234</v>
      </c>
      <c r="D74" s="104" t="s">
        <v>118</v>
      </c>
      <c r="E74" s="104" t="s">
        <v>119</v>
      </c>
      <c r="F74" s="104" t="s">
        <v>235</v>
      </c>
      <c r="G74" s="104" t="s">
        <v>236</v>
      </c>
      <c r="H74" s="106">
        <v>6972</v>
      </c>
      <c r="I74" s="106">
        <v>6972</v>
      </c>
      <c r="J74" s="106"/>
      <c r="K74" s="106"/>
      <c r="L74" s="106"/>
      <c r="M74" s="106">
        <v>6972</v>
      </c>
      <c r="N74" s="106"/>
      <c r="O74" s="106"/>
      <c r="P74" s="106"/>
      <c r="Q74" s="106"/>
      <c r="R74" s="106"/>
      <c r="S74" s="106"/>
      <c r="T74" s="106"/>
      <c r="U74" s="106"/>
      <c r="V74" s="106"/>
      <c r="W74" s="106"/>
      <c r="X74" s="106"/>
    </row>
    <row r="75" ht="21" customHeight="1" spans="1:24">
      <c r="A75" s="107" t="s">
        <v>79</v>
      </c>
      <c r="B75" s="104" t="s">
        <v>339</v>
      </c>
      <c r="C75" s="104" t="s">
        <v>238</v>
      </c>
      <c r="D75" s="104" t="s">
        <v>118</v>
      </c>
      <c r="E75" s="104" t="s">
        <v>119</v>
      </c>
      <c r="F75" s="104" t="s">
        <v>235</v>
      </c>
      <c r="G75" s="104" t="s">
        <v>236</v>
      </c>
      <c r="H75" s="106">
        <v>5253.67</v>
      </c>
      <c r="I75" s="106">
        <v>5253.67</v>
      </c>
      <c r="J75" s="106"/>
      <c r="K75" s="106"/>
      <c r="L75" s="106"/>
      <c r="M75" s="106">
        <v>5253.67</v>
      </c>
      <c r="N75" s="106"/>
      <c r="O75" s="106"/>
      <c r="P75" s="106"/>
      <c r="Q75" s="106"/>
      <c r="R75" s="106"/>
      <c r="S75" s="106"/>
      <c r="T75" s="106"/>
      <c r="U75" s="106"/>
      <c r="V75" s="106"/>
      <c r="W75" s="106"/>
      <c r="X75" s="106"/>
    </row>
    <row r="76" ht="21" customHeight="1" spans="1:24">
      <c r="A76" s="107" t="s">
        <v>79</v>
      </c>
      <c r="B76" s="104" t="s">
        <v>340</v>
      </c>
      <c r="C76" s="104" t="s">
        <v>117</v>
      </c>
      <c r="D76" s="104" t="s">
        <v>116</v>
      </c>
      <c r="E76" s="104" t="s">
        <v>117</v>
      </c>
      <c r="F76" s="104" t="s">
        <v>240</v>
      </c>
      <c r="G76" s="104" t="s">
        <v>241</v>
      </c>
      <c r="H76" s="106">
        <v>22942.06</v>
      </c>
      <c r="I76" s="106">
        <v>22942.06</v>
      </c>
      <c r="J76" s="106"/>
      <c r="K76" s="106"/>
      <c r="L76" s="106"/>
      <c r="M76" s="106">
        <v>22942.06</v>
      </c>
      <c r="N76" s="106"/>
      <c r="O76" s="106"/>
      <c r="P76" s="106"/>
      <c r="Q76" s="106"/>
      <c r="R76" s="106"/>
      <c r="S76" s="106"/>
      <c r="T76" s="106"/>
      <c r="U76" s="106"/>
      <c r="V76" s="106"/>
      <c r="W76" s="106"/>
      <c r="X76" s="106"/>
    </row>
    <row r="77" ht="21" customHeight="1" spans="1:24">
      <c r="A77" s="107" t="s">
        <v>79</v>
      </c>
      <c r="B77" s="104" t="s">
        <v>341</v>
      </c>
      <c r="C77" s="104" t="s">
        <v>243</v>
      </c>
      <c r="D77" s="104" t="s">
        <v>114</v>
      </c>
      <c r="E77" s="104" t="s">
        <v>115</v>
      </c>
      <c r="F77" s="104" t="s">
        <v>244</v>
      </c>
      <c r="G77" s="104" t="s">
        <v>245</v>
      </c>
      <c r="H77" s="106">
        <v>73551.31</v>
      </c>
      <c r="I77" s="106">
        <v>73551.31</v>
      </c>
      <c r="J77" s="106"/>
      <c r="K77" s="106"/>
      <c r="L77" s="106"/>
      <c r="M77" s="106">
        <v>73551.31</v>
      </c>
      <c r="N77" s="106"/>
      <c r="O77" s="106"/>
      <c r="P77" s="106"/>
      <c r="Q77" s="106"/>
      <c r="R77" s="106"/>
      <c r="S77" s="106"/>
      <c r="T77" s="106"/>
      <c r="U77" s="106"/>
      <c r="V77" s="106"/>
      <c r="W77" s="106"/>
      <c r="X77" s="106"/>
    </row>
    <row r="78" ht="21" customHeight="1" spans="1:24">
      <c r="A78" s="107" t="s">
        <v>79</v>
      </c>
      <c r="B78" s="104" t="s">
        <v>342</v>
      </c>
      <c r="C78" s="104" t="s">
        <v>247</v>
      </c>
      <c r="D78" s="104" t="s">
        <v>103</v>
      </c>
      <c r="E78" s="104" t="s">
        <v>104</v>
      </c>
      <c r="F78" s="104" t="s">
        <v>248</v>
      </c>
      <c r="G78" s="104" t="s">
        <v>249</v>
      </c>
      <c r="H78" s="106">
        <v>168117.28</v>
      </c>
      <c r="I78" s="106">
        <v>168117.28</v>
      </c>
      <c r="J78" s="106"/>
      <c r="K78" s="106"/>
      <c r="L78" s="106"/>
      <c r="M78" s="106">
        <v>168117.28</v>
      </c>
      <c r="N78" s="106"/>
      <c r="O78" s="106"/>
      <c r="P78" s="106"/>
      <c r="Q78" s="106"/>
      <c r="R78" s="106"/>
      <c r="S78" s="106"/>
      <c r="T78" s="106"/>
      <c r="U78" s="106"/>
      <c r="V78" s="106"/>
      <c r="W78" s="106"/>
      <c r="X78" s="106"/>
    </row>
    <row r="79" ht="21" customHeight="1" spans="1:24">
      <c r="A79" s="107" t="s">
        <v>79</v>
      </c>
      <c r="B79" s="104" t="s">
        <v>343</v>
      </c>
      <c r="C79" s="104" t="s">
        <v>140</v>
      </c>
      <c r="D79" s="104" t="s">
        <v>139</v>
      </c>
      <c r="E79" s="104" t="s">
        <v>140</v>
      </c>
      <c r="F79" s="104" t="s">
        <v>251</v>
      </c>
      <c r="G79" s="104" t="s">
        <v>140</v>
      </c>
      <c r="H79" s="106">
        <v>126087.96</v>
      </c>
      <c r="I79" s="106">
        <v>126087.96</v>
      </c>
      <c r="J79" s="106"/>
      <c r="K79" s="106"/>
      <c r="L79" s="106"/>
      <c r="M79" s="106">
        <v>126087.96</v>
      </c>
      <c r="N79" s="106"/>
      <c r="O79" s="106"/>
      <c r="P79" s="106"/>
      <c r="Q79" s="106"/>
      <c r="R79" s="106"/>
      <c r="S79" s="106"/>
      <c r="T79" s="106"/>
      <c r="U79" s="106"/>
      <c r="V79" s="106"/>
      <c r="W79" s="106"/>
      <c r="X79" s="106"/>
    </row>
    <row r="80" ht="21" customHeight="1" spans="1:24">
      <c r="A80" s="107" t="s">
        <v>79</v>
      </c>
      <c r="B80" s="104" t="s">
        <v>344</v>
      </c>
      <c r="C80" s="104" t="s">
        <v>253</v>
      </c>
      <c r="D80" s="104" t="s">
        <v>101</v>
      </c>
      <c r="E80" s="104" t="s">
        <v>102</v>
      </c>
      <c r="F80" s="104" t="s">
        <v>254</v>
      </c>
      <c r="G80" s="104" t="s">
        <v>253</v>
      </c>
      <c r="H80" s="106">
        <v>96370.2</v>
      </c>
      <c r="I80" s="106">
        <v>96370.2</v>
      </c>
      <c r="J80" s="106"/>
      <c r="K80" s="106"/>
      <c r="L80" s="106"/>
      <c r="M80" s="106">
        <v>96370.2</v>
      </c>
      <c r="N80" s="106"/>
      <c r="O80" s="106"/>
      <c r="P80" s="106"/>
      <c r="Q80" s="106"/>
      <c r="R80" s="106"/>
      <c r="S80" s="106"/>
      <c r="T80" s="106"/>
      <c r="U80" s="106"/>
      <c r="V80" s="106"/>
      <c r="W80" s="106"/>
      <c r="X80" s="106"/>
    </row>
    <row r="81" ht="21" customHeight="1" spans="1:24">
      <c r="A81" s="107" t="s">
        <v>79</v>
      </c>
      <c r="B81" s="104" t="s">
        <v>345</v>
      </c>
      <c r="C81" s="104" t="s">
        <v>260</v>
      </c>
      <c r="D81" s="104" t="s">
        <v>130</v>
      </c>
      <c r="E81" s="104" t="s">
        <v>129</v>
      </c>
      <c r="F81" s="104" t="s">
        <v>261</v>
      </c>
      <c r="G81" s="104" t="s">
        <v>260</v>
      </c>
      <c r="H81" s="106">
        <v>17647.44</v>
      </c>
      <c r="I81" s="106">
        <v>17647.44</v>
      </c>
      <c r="J81" s="106"/>
      <c r="K81" s="106"/>
      <c r="L81" s="106"/>
      <c r="M81" s="106">
        <v>17647.44</v>
      </c>
      <c r="N81" s="106"/>
      <c r="O81" s="106"/>
      <c r="P81" s="106"/>
      <c r="Q81" s="106"/>
      <c r="R81" s="106"/>
      <c r="S81" s="106"/>
      <c r="T81" s="106"/>
      <c r="U81" s="106"/>
      <c r="V81" s="106"/>
      <c r="W81" s="106"/>
      <c r="X81" s="106"/>
    </row>
    <row r="82" ht="21" customHeight="1" spans="1:24">
      <c r="A82" s="107" t="s">
        <v>79</v>
      </c>
      <c r="B82" s="104" t="s">
        <v>346</v>
      </c>
      <c r="C82" s="104" t="s">
        <v>263</v>
      </c>
      <c r="D82" s="104" t="s">
        <v>101</v>
      </c>
      <c r="E82" s="104" t="s">
        <v>102</v>
      </c>
      <c r="F82" s="104" t="s">
        <v>264</v>
      </c>
      <c r="G82" s="104" t="s">
        <v>265</v>
      </c>
      <c r="H82" s="106">
        <v>2100</v>
      </c>
      <c r="I82" s="106">
        <v>2100</v>
      </c>
      <c r="J82" s="106"/>
      <c r="K82" s="106"/>
      <c r="L82" s="106"/>
      <c r="M82" s="106">
        <v>2100</v>
      </c>
      <c r="N82" s="106"/>
      <c r="O82" s="106"/>
      <c r="P82" s="106"/>
      <c r="Q82" s="106"/>
      <c r="R82" s="106"/>
      <c r="S82" s="106"/>
      <c r="T82" s="106"/>
      <c r="U82" s="106"/>
      <c r="V82" s="106"/>
      <c r="W82" s="106"/>
      <c r="X82" s="106"/>
    </row>
    <row r="83" ht="21" customHeight="1" spans="1:24">
      <c r="A83" s="107" t="s">
        <v>79</v>
      </c>
      <c r="B83" s="104" t="s">
        <v>347</v>
      </c>
      <c r="C83" s="104" t="s">
        <v>267</v>
      </c>
      <c r="D83" s="104" t="s">
        <v>130</v>
      </c>
      <c r="E83" s="104" t="s">
        <v>129</v>
      </c>
      <c r="F83" s="104" t="s">
        <v>268</v>
      </c>
      <c r="G83" s="104" t="s">
        <v>269</v>
      </c>
      <c r="H83" s="106">
        <v>29600</v>
      </c>
      <c r="I83" s="106">
        <v>29600</v>
      </c>
      <c r="J83" s="106"/>
      <c r="K83" s="106"/>
      <c r="L83" s="106"/>
      <c r="M83" s="106">
        <v>29600</v>
      </c>
      <c r="N83" s="106"/>
      <c r="O83" s="106"/>
      <c r="P83" s="106"/>
      <c r="Q83" s="106"/>
      <c r="R83" s="106"/>
      <c r="S83" s="106"/>
      <c r="T83" s="106"/>
      <c r="U83" s="106"/>
      <c r="V83" s="106"/>
      <c r="W83" s="106"/>
      <c r="X83" s="106"/>
    </row>
    <row r="84" ht="21" customHeight="1" spans="1:24">
      <c r="A84" s="107" t="s">
        <v>79</v>
      </c>
      <c r="B84" s="104" t="s">
        <v>347</v>
      </c>
      <c r="C84" s="104" t="s">
        <v>267</v>
      </c>
      <c r="D84" s="104" t="s">
        <v>130</v>
      </c>
      <c r="E84" s="104" t="s">
        <v>129</v>
      </c>
      <c r="F84" s="104" t="s">
        <v>302</v>
      </c>
      <c r="G84" s="104" t="s">
        <v>303</v>
      </c>
      <c r="H84" s="106">
        <v>25000</v>
      </c>
      <c r="I84" s="106">
        <v>25000</v>
      </c>
      <c r="J84" s="106"/>
      <c r="K84" s="106"/>
      <c r="L84" s="106"/>
      <c r="M84" s="106">
        <v>25000</v>
      </c>
      <c r="N84" s="106"/>
      <c r="O84" s="106"/>
      <c r="P84" s="106"/>
      <c r="Q84" s="106"/>
      <c r="R84" s="106"/>
      <c r="S84" s="106"/>
      <c r="T84" s="106"/>
      <c r="U84" s="106"/>
      <c r="V84" s="106"/>
      <c r="W84" s="106"/>
      <c r="X84" s="106"/>
    </row>
    <row r="85" ht="21" customHeight="1" spans="1:24">
      <c r="A85" s="107" t="s">
        <v>79</v>
      </c>
      <c r="B85" s="104" t="s">
        <v>347</v>
      </c>
      <c r="C85" s="104" t="s">
        <v>267</v>
      </c>
      <c r="D85" s="104" t="s">
        <v>130</v>
      </c>
      <c r="E85" s="104" t="s">
        <v>129</v>
      </c>
      <c r="F85" s="104" t="s">
        <v>272</v>
      </c>
      <c r="G85" s="104" t="s">
        <v>273</v>
      </c>
      <c r="H85" s="106">
        <v>26000</v>
      </c>
      <c r="I85" s="106">
        <v>26000</v>
      </c>
      <c r="J85" s="106"/>
      <c r="K85" s="106"/>
      <c r="L85" s="106"/>
      <c r="M85" s="106">
        <v>26000</v>
      </c>
      <c r="N85" s="106"/>
      <c r="O85" s="106"/>
      <c r="P85" s="106"/>
      <c r="Q85" s="106"/>
      <c r="R85" s="106"/>
      <c r="S85" s="106"/>
      <c r="T85" s="106"/>
      <c r="U85" s="106"/>
      <c r="V85" s="106"/>
      <c r="W85" s="106"/>
      <c r="X85" s="106"/>
    </row>
    <row r="86" ht="21" customHeight="1" spans="1:24">
      <c r="A86" s="107" t="s">
        <v>79</v>
      </c>
      <c r="B86" s="104" t="s">
        <v>347</v>
      </c>
      <c r="C86" s="104" t="s">
        <v>267</v>
      </c>
      <c r="D86" s="104" t="s">
        <v>130</v>
      </c>
      <c r="E86" s="104" t="s">
        <v>129</v>
      </c>
      <c r="F86" s="104" t="s">
        <v>325</v>
      </c>
      <c r="G86" s="104" t="s">
        <v>326</v>
      </c>
      <c r="H86" s="106">
        <v>25000</v>
      </c>
      <c r="I86" s="106">
        <v>25000</v>
      </c>
      <c r="J86" s="106"/>
      <c r="K86" s="106"/>
      <c r="L86" s="106"/>
      <c r="M86" s="106">
        <v>25000</v>
      </c>
      <c r="N86" s="106"/>
      <c r="O86" s="106"/>
      <c r="P86" s="106"/>
      <c r="Q86" s="106"/>
      <c r="R86" s="106"/>
      <c r="S86" s="106"/>
      <c r="T86" s="106"/>
      <c r="U86" s="106"/>
      <c r="V86" s="106"/>
      <c r="W86" s="106"/>
      <c r="X86" s="106"/>
    </row>
    <row r="87" ht="21" customHeight="1" spans="1:24">
      <c r="A87" s="107" t="s">
        <v>79</v>
      </c>
      <c r="B87" s="104" t="s">
        <v>348</v>
      </c>
      <c r="C87" s="104" t="s">
        <v>307</v>
      </c>
      <c r="D87" s="104" t="s">
        <v>107</v>
      </c>
      <c r="E87" s="104" t="s">
        <v>106</v>
      </c>
      <c r="F87" s="104" t="s">
        <v>235</v>
      </c>
      <c r="G87" s="104" t="s">
        <v>236</v>
      </c>
      <c r="H87" s="106">
        <v>7355.13</v>
      </c>
      <c r="I87" s="106">
        <v>7355.13</v>
      </c>
      <c r="J87" s="106"/>
      <c r="K87" s="106"/>
      <c r="L87" s="106"/>
      <c r="M87" s="106">
        <v>7355.13</v>
      </c>
      <c r="N87" s="106"/>
      <c r="O87" s="106"/>
      <c r="P87" s="106"/>
      <c r="Q87" s="106"/>
      <c r="R87" s="106"/>
      <c r="S87" s="106"/>
      <c r="T87" s="106"/>
      <c r="U87" s="106"/>
      <c r="V87" s="106"/>
      <c r="W87" s="106"/>
      <c r="X87" s="106"/>
    </row>
    <row r="88" ht="21" customHeight="1" spans="1:24">
      <c r="A88" s="107" t="s">
        <v>79</v>
      </c>
      <c r="B88" s="104" t="s">
        <v>349</v>
      </c>
      <c r="C88" s="104" t="s">
        <v>309</v>
      </c>
      <c r="D88" s="104" t="s">
        <v>130</v>
      </c>
      <c r="E88" s="104" t="s">
        <v>129</v>
      </c>
      <c r="F88" s="104" t="s">
        <v>282</v>
      </c>
      <c r="G88" s="104" t="s">
        <v>283</v>
      </c>
      <c r="H88" s="106">
        <v>132000</v>
      </c>
      <c r="I88" s="106">
        <v>132000</v>
      </c>
      <c r="J88" s="106"/>
      <c r="K88" s="106"/>
      <c r="L88" s="106"/>
      <c r="M88" s="106">
        <v>132000</v>
      </c>
      <c r="N88" s="106"/>
      <c r="O88" s="106"/>
      <c r="P88" s="106"/>
      <c r="Q88" s="106"/>
      <c r="R88" s="106"/>
      <c r="S88" s="106"/>
      <c r="T88" s="106"/>
      <c r="U88" s="106"/>
      <c r="V88" s="106"/>
      <c r="W88" s="106"/>
      <c r="X88" s="106"/>
    </row>
    <row r="89" ht="21" customHeight="1" spans="1:24">
      <c r="A89" s="107" t="s">
        <v>81</v>
      </c>
      <c r="B89" s="104" t="s">
        <v>350</v>
      </c>
      <c r="C89" s="104" t="s">
        <v>222</v>
      </c>
      <c r="D89" s="104" t="s">
        <v>126</v>
      </c>
      <c r="E89" s="104" t="s">
        <v>127</v>
      </c>
      <c r="F89" s="104" t="s">
        <v>223</v>
      </c>
      <c r="G89" s="104" t="s">
        <v>224</v>
      </c>
      <c r="H89" s="106">
        <v>91335</v>
      </c>
      <c r="I89" s="106">
        <v>91335</v>
      </c>
      <c r="J89" s="106"/>
      <c r="K89" s="106"/>
      <c r="L89" s="106"/>
      <c r="M89" s="106">
        <v>91335</v>
      </c>
      <c r="N89" s="106"/>
      <c r="O89" s="106"/>
      <c r="P89" s="106"/>
      <c r="Q89" s="106"/>
      <c r="R89" s="106"/>
      <c r="S89" s="106"/>
      <c r="T89" s="106"/>
      <c r="U89" s="106"/>
      <c r="V89" s="106"/>
      <c r="W89" s="106"/>
      <c r="X89" s="106"/>
    </row>
    <row r="90" ht="21" customHeight="1" spans="1:24">
      <c r="A90" s="107" t="s">
        <v>81</v>
      </c>
      <c r="B90" s="104" t="s">
        <v>351</v>
      </c>
      <c r="C90" s="104" t="s">
        <v>226</v>
      </c>
      <c r="D90" s="104" t="s">
        <v>126</v>
      </c>
      <c r="E90" s="104" t="s">
        <v>127</v>
      </c>
      <c r="F90" s="104" t="s">
        <v>227</v>
      </c>
      <c r="G90" s="104" t="s">
        <v>228</v>
      </c>
      <c r="H90" s="106">
        <v>1096020</v>
      </c>
      <c r="I90" s="106">
        <v>1096020</v>
      </c>
      <c r="J90" s="106"/>
      <c r="K90" s="106"/>
      <c r="L90" s="106"/>
      <c r="M90" s="106">
        <v>1096020</v>
      </c>
      <c r="N90" s="106"/>
      <c r="O90" s="106"/>
      <c r="P90" s="106"/>
      <c r="Q90" s="106"/>
      <c r="R90" s="106"/>
      <c r="S90" s="106"/>
      <c r="T90" s="106"/>
      <c r="U90" s="106"/>
      <c r="V90" s="106"/>
      <c r="W90" s="106"/>
      <c r="X90" s="106"/>
    </row>
    <row r="91" ht="21" customHeight="1" spans="1:24">
      <c r="A91" s="107" t="s">
        <v>81</v>
      </c>
      <c r="B91" s="104" t="s">
        <v>352</v>
      </c>
      <c r="C91" s="104" t="s">
        <v>230</v>
      </c>
      <c r="D91" s="104" t="s">
        <v>126</v>
      </c>
      <c r="E91" s="104" t="s">
        <v>127</v>
      </c>
      <c r="F91" s="104" t="s">
        <v>231</v>
      </c>
      <c r="G91" s="104" t="s">
        <v>232</v>
      </c>
      <c r="H91" s="106">
        <v>1400160</v>
      </c>
      <c r="I91" s="106">
        <v>1400160</v>
      </c>
      <c r="J91" s="106"/>
      <c r="K91" s="106"/>
      <c r="L91" s="106"/>
      <c r="M91" s="106">
        <v>1400160</v>
      </c>
      <c r="N91" s="106"/>
      <c r="O91" s="106"/>
      <c r="P91" s="106"/>
      <c r="Q91" s="106"/>
      <c r="R91" s="106"/>
      <c r="S91" s="106"/>
      <c r="T91" s="106"/>
      <c r="U91" s="106"/>
      <c r="V91" s="106"/>
      <c r="W91" s="106"/>
      <c r="X91" s="106"/>
    </row>
    <row r="92" ht="21" customHeight="1" spans="1:24">
      <c r="A92" s="107" t="s">
        <v>81</v>
      </c>
      <c r="B92" s="104" t="s">
        <v>353</v>
      </c>
      <c r="C92" s="104" t="s">
        <v>281</v>
      </c>
      <c r="D92" s="104" t="s">
        <v>126</v>
      </c>
      <c r="E92" s="104" t="s">
        <v>127</v>
      </c>
      <c r="F92" s="104" t="s">
        <v>282</v>
      </c>
      <c r="G92" s="104" t="s">
        <v>283</v>
      </c>
      <c r="H92" s="106">
        <v>112500</v>
      </c>
      <c r="I92" s="106">
        <v>112500</v>
      </c>
      <c r="J92" s="106"/>
      <c r="K92" s="106"/>
      <c r="L92" s="106"/>
      <c r="M92" s="106">
        <v>112500</v>
      </c>
      <c r="N92" s="106"/>
      <c r="O92" s="106"/>
      <c r="P92" s="106"/>
      <c r="Q92" s="106"/>
      <c r="R92" s="106"/>
      <c r="S92" s="106"/>
      <c r="T92" s="106"/>
      <c r="U92" s="106"/>
      <c r="V92" s="106"/>
      <c r="W92" s="106"/>
      <c r="X92" s="106"/>
    </row>
    <row r="93" ht="21" customHeight="1" spans="1:24">
      <c r="A93" s="107" t="s">
        <v>81</v>
      </c>
      <c r="B93" s="104" t="s">
        <v>354</v>
      </c>
      <c r="C93" s="104" t="s">
        <v>285</v>
      </c>
      <c r="D93" s="104" t="s">
        <v>126</v>
      </c>
      <c r="E93" s="104" t="s">
        <v>127</v>
      </c>
      <c r="F93" s="104" t="s">
        <v>282</v>
      </c>
      <c r="G93" s="104" t="s">
        <v>283</v>
      </c>
      <c r="H93" s="106">
        <v>199320</v>
      </c>
      <c r="I93" s="106">
        <v>199320</v>
      </c>
      <c r="J93" s="106"/>
      <c r="K93" s="106"/>
      <c r="L93" s="106"/>
      <c r="M93" s="106">
        <v>199320</v>
      </c>
      <c r="N93" s="106"/>
      <c r="O93" s="106"/>
      <c r="P93" s="106"/>
      <c r="Q93" s="106"/>
      <c r="R93" s="106"/>
      <c r="S93" s="106"/>
      <c r="T93" s="106"/>
      <c r="U93" s="106"/>
      <c r="V93" s="106"/>
      <c r="W93" s="106"/>
      <c r="X93" s="106"/>
    </row>
    <row r="94" ht="21" customHeight="1" spans="1:24">
      <c r="A94" s="107" t="s">
        <v>81</v>
      </c>
      <c r="B94" s="104" t="s">
        <v>355</v>
      </c>
      <c r="C94" s="104" t="s">
        <v>287</v>
      </c>
      <c r="D94" s="104" t="s">
        <v>126</v>
      </c>
      <c r="E94" s="104" t="s">
        <v>127</v>
      </c>
      <c r="F94" s="104" t="s">
        <v>282</v>
      </c>
      <c r="G94" s="104" t="s">
        <v>283</v>
      </c>
      <c r="H94" s="106">
        <v>27721</v>
      </c>
      <c r="I94" s="106">
        <v>27721</v>
      </c>
      <c r="J94" s="106"/>
      <c r="K94" s="106"/>
      <c r="L94" s="106"/>
      <c r="M94" s="106">
        <v>27721</v>
      </c>
      <c r="N94" s="106"/>
      <c r="O94" s="106"/>
      <c r="P94" s="106"/>
      <c r="Q94" s="106"/>
      <c r="R94" s="106"/>
      <c r="S94" s="106"/>
      <c r="T94" s="106"/>
      <c r="U94" s="106"/>
      <c r="V94" s="106"/>
      <c r="W94" s="106"/>
      <c r="X94" s="106"/>
    </row>
    <row r="95" ht="21" customHeight="1" spans="1:24">
      <c r="A95" s="107" t="s">
        <v>81</v>
      </c>
      <c r="B95" s="104" t="s">
        <v>356</v>
      </c>
      <c r="C95" s="104" t="s">
        <v>289</v>
      </c>
      <c r="D95" s="104" t="s">
        <v>126</v>
      </c>
      <c r="E95" s="104" t="s">
        <v>127</v>
      </c>
      <c r="F95" s="104" t="s">
        <v>227</v>
      </c>
      <c r="G95" s="104" t="s">
        <v>228</v>
      </c>
      <c r="H95" s="106">
        <v>332652</v>
      </c>
      <c r="I95" s="106">
        <v>332652</v>
      </c>
      <c r="J95" s="106"/>
      <c r="K95" s="106"/>
      <c r="L95" s="106"/>
      <c r="M95" s="106">
        <v>332652</v>
      </c>
      <c r="N95" s="106"/>
      <c r="O95" s="106"/>
      <c r="P95" s="106"/>
      <c r="Q95" s="106"/>
      <c r="R95" s="106"/>
      <c r="S95" s="106"/>
      <c r="T95" s="106"/>
      <c r="U95" s="106"/>
      <c r="V95" s="106"/>
      <c r="W95" s="106"/>
      <c r="X95" s="106"/>
    </row>
    <row r="96" ht="21" customHeight="1" spans="1:24">
      <c r="A96" s="107" t="s">
        <v>81</v>
      </c>
      <c r="B96" s="104" t="s">
        <v>357</v>
      </c>
      <c r="C96" s="104" t="s">
        <v>291</v>
      </c>
      <c r="D96" s="104" t="s">
        <v>126</v>
      </c>
      <c r="E96" s="104" t="s">
        <v>127</v>
      </c>
      <c r="F96" s="104" t="s">
        <v>231</v>
      </c>
      <c r="G96" s="104" t="s">
        <v>232</v>
      </c>
      <c r="H96" s="106">
        <v>43620</v>
      </c>
      <c r="I96" s="106">
        <v>43620</v>
      </c>
      <c r="J96" s="106"/>
      <c r="K96" s="106"/>
      <c r="L96" s="106"/>
      <c r="M96" s="106">
        <v>43620</v>
      </c>
      <c r="N96" s="106"/>
      <c r="O96" s="106"/>
      <c r="P96" s="106"/>
      <c r="Q96" s="106"/>
      <c r="R96" s="106"/>
      <c r="S96" s="106"/>
      <c r="T96" s="106"/>
      <c r="U96" s="106"/>
      <c r="V96" s="106"/>
      <c r="W96" s="106"/>
      <c r="X96" s="106"/>
    </row>
    <row r="97" ht="21" customHeight="1" spans="1:24">
      <c r="A97" s="107" t="s">
        <v>81</v>
      </c>
      <c r="B97" s="104" t="s">
        <v>358</v>
      </c>
      <c r="C97" s="104" t="s">
        <v>234</v>
      </c>
      <c r="D97" s="104" t="s">
        <v>118</v>
      </c>
      <c r="E97" s="104" t="s">
        <v>119</v>
      </c>
      <c r="F97" s="104" t="s">
        <v>235</v>
      </c>
      <c r="G97" s="104" t="s">
        <v>236</v>
      </c>
      <c r="H97" s="106">
        <v>14608</v>
      </c>
      <c r="I97" s="106">
        <v>14608</v>
      </c>
      <c r="J97" s="106"/>
      <c r="K97" s="106"/>
      <c r="L97" s="106"/>
      <c r="M97" s="106">
        <v>14608</v>
      </c>
      <c r="N97" s="106"/>
      <c r="O97" s="106"/>
      <c r="P97" s="106"/>
      <c r="Q97" s="106"/>
      <c r="R97" s="106"/>
      <c r="S97" s="106"/>
      <c r="T97" s="106"/>
      <c r="U97" s="106"/>
      <c r="V97" s="106"/>
      <c r="W97" s="106"/>
      <c r="X97" s="106"/>
    </row>
    <row r="98" ht="21" customHeight="1" spans="1:24">
      <c r="A98" s="107" t="s">
        <v>81</v>
      </c>
      <c r="B98" s="104" t="s">
        <v>359</v>
      </c>
      <c r="C98" s="104" t="s">
        <v>238</v>
      </c>
      <c r="D98" s="104" t="s">
        <v>118</v>
      </c>
      <c r="E98" s="104" t="s">
        <v>119</v>
      </c>
      <c r="F98" s="104" t="s">
        <v>235</v>
      </c>
      <c r="G98" s="104" t="s">
        <v>236</v>
      </c>
      <c r="H98" s="106">
        <v>15001.64</v>
      </c>
      <c r="I98" s="106">
        <v>15001.64</v>
      </c>
      <c r="J98" s="106"/>
      <c r="K98" s="106"/>
      <c r="L98" s="106"/>
      <c r="M98" s="106">
        <v>15001.64</v>
      </c>
      <c r="N98" s="106"/>
      <c r="O98" s="106"/>
      <c r="P98" s="106"/>
      <c r="Q98" s="106"/>
      <c r="R98" s="106"/>
      <c r="S98" s="106"/>
      <c r="T98" s="106"/>
      <c r="U98" s="106"/>
      <c r="V98" s="106"/>
      <c r="W98" s="106"/>
      <c r="X98" s="106"/>
    </row>
    <row r="99" ht="21" customHeight="1" spans="1:24">
      <c r="A99" s="107" t="s">
        <v>81</v>
      </c>
      <c r="B99" s="104" t="s">
        <v>360</v>
      </c>
      <c r="C99" s="104" t="s">
        <v>117</v>
      </c>
      <c r="D99" s="104" t="s">
        <v>116</v>
      </c>
      <c r="E99" s="104" t="s">
        <v>117</v>
      </c>
      <c r="F99" s="104" t="s">
        <v>240</v>
      </c>
      <c r="G99" s="104" t="s">
        <v>241</v>
      </c>
      <c r="H99" s="106">
        <v>61735.27</v>
      </c>
      <c r="I99" s="106">
        <v>61735.27</v>
      </c>
      <c r="J99" s="106"/>
      <c r="K99" s="106"/>
      <c r="L99" s="106"/>
      <c r="M99" s="106">
        <v>61735.27</v>
      </c>
      <c r="N99" s="106"/>
      <c r="O99" s="106"/>
      <c r="P99" s="106"/>
      <c r="Q99" s="106"/>
      <c r="R99" s="106"/>
      <c r="S99" s="106"/>
      <c r="T99" s="106"/>
      <c r="U99" s="106"/>
      <c r="V99" s="106"/>
      <c r="W99" s="106"/>
      <c r="X99" s="106"/>
    </row>
    <row r="100" ht="21" customHeight="1" spans="1:24">
      <c r="A100" s="107" t="s">
        <v>81</v>
      </c>
      <c r="B100" s="104" t="s">
        <v>361</v>
      </c>
      <c r="C100" s="104" t="s">
        <v>243</v>
      </c>
      <c r="D100" s="104" t="s">
        <v>112</v>
      </c>
      <c r="E100" s="104" t="s">
        <v>113</v>
      </c>
      <c r="F100" s="104" t="s">
        <v>244</v>
      </c>
      <c r="G100" s="104" t="s">
        <v>245</v>
      </c>
      <c r="H100" s="106">
        <v>152356.05</v>
      </c>
      <c r="I100" s="106">
        <v>152356.05</v>
      </c>
      <c r="J100" s="106"/>
      <c r="K100" s="106"/>
      <c r="L100" s="106"/>
      <c r="M100" s="106">
        <v>152356.05</v>
      </c>
      <c r="N100" s="106"/>
      <c r="O100" s="106"/>
      <c r="P100" s="106"/>
      <c r="Q100" s="106"/>
      <c r="R100" s="106"/>
      <c r="S100" s="106"/>
      <c r="T100" s="106"/>
      <c r="U100" s="106"/>
      <c r="V100" s="106"/>
      <c r="W100" s="106"/>
      <c r="X100" s="106"/>
    </row>
    <row r="101" ht="21" customHeight="1" spans="1:24">
      <c r="A101" s="107" t="s">
        <v>81</v>
      </c>
      <c r="B101" s="104" t="s">
        <v>361</v>
      </c>
      <c r="C101" s="104" t="s">
        <v>243</v>
      </c>
      <c r="D101" s="104" t="s">
        <v>114</v>
      </c>
      <c r="E101" s="104" t="s">
        <v>115</v>
      </c>
      <c r="F101" s="104" t="s">
        <v>244</v>
      </c>
      <c r="G101" s="104" t="s">
        <v>245</v>
      </c>
      <c r="H101" s="106">
        <v>57666.91</v>
      </c>
      <c r="I101" s="106">
        <v>57666.91</v>
      </c>
      <c r="J101" s="106"/>
      <c r="K101" s="106"/>
      <c r="L101" s="106"/>
      <c r="M101" s="106">
        <v>57666.91</v>
      </c>
      <c r="N101" s="106"/>
      <c r="O101" s="106"/>
      <c r="P101" s="106"/>
      <c r="Q101" s="106"/>
      <c r="R101" s="106"/>
      <c r="S101" s="106"/>
      <c r="T101" s="106"/>
      <c r="U101" s="106"/>
      <c r="V101" s="106"/>
      <c r="W101" s="106"/>
      <c r="X101" s="106"/>
    </row>
    <row r="102" ht="21" customHeight="1" spans="1:24">
      <c r="A102" s="107" t="s">
        <v>81</v>
      </c>
      <c r="B102" s="104" t="s">
        <v>362</v>
      </c>
      <c r="C102" s="104" t="s">
        <v>247</v>
      </c>
      <c r="D102" s="104" t="s">
        <v>103</v>
      </c>
      <c r="E102" s="104" t="s">
        <v>104</v>
      </c>
      <c r="F102" s="104" t="s">
        <v>248</v>
      </c>
      <c r="G102" s="104" t="s">
        <v>249</v>
      </c>
      <c r="H102" s="106">
        <v>480052.48</v>
      </c>
      <c r="I102" s="106">
        <v>480052.48</v>
      </c>
      <c r="J102" s="106"/>
      <c r="K102" s="106"/>
      <c r="L102" s="106"/>
      <c r="M102" s="106">
        <v>480052.48</v>
      </c>
      <c r="N102" s="106"/>
      <c r="O102" s="106"/>
      <c r="P102" s="106"/>
      <c r="Q102" s="106"/>
      <c r="R102" s="106"/>
      <c r="S102" s="106"/>
      <c r="T102" s="106"/>
      <c r="U102" s="106"/>
      <c r="V102" s="106"/>
      <c r="W102" s="106"/>
      <c r="X102" s="106"/>
    </row>
    <row r="103" ht="21" customHeight="1" spans="1:24">
      <c r="A103" s="107" t="s">
        <v>81</v>
      </c>
      <c r="B103" s="104" t="s">
        <v>363</v>
      </c>
      <c r="C103" s="104" t="s">
        <v>140</v>
      </c>
      <c r="D103" s="104" t="s">
        <v>139</v>
      </c>
      <c r="E103" s="104" t="s">
        <v>140</v>
      </c>
      <c r="F103" s="104" t="s">
        <v>251</v>
      </c>
      <c r="G103" s="104" t="s">
        <v>140</v>
      </c>
      <c r="H103" s="106">
        <v>446612.16</v>
      </c>
      <c r="I103" s="106">
        <v>446612.16</v>
      </c>
      <c r="J103" s="106"/>
      <c r="K103" s="106"/>
      <c r="L103" s="106"/>
      <c r="M103" s="106">
        <v>446612.16</v>
      </c>
      <c r="N103" s="106"/>
      <c r="O103" s="106"/>
      <c r="P103" s="106"/>
      <c r="Q103" s="106"/>
      <c r="R103" s="106"/>
      <c r="S103" s="106"/>
      <c r="T103" s="106"/>
      <c r="U103" s="106"/>
      <c r="V103" s="106"/>
      <c r="W103" s="106"/>
      <c r="X103" s="106"/>
    </row>
    <row r="104" ht="21" customHeight="1" spans="1:24">
      <c r="A104" s="107" t="s">
        <v>81</v>
      </c>
      <c r="B104" s="104" t="s">
        <v>364</v>
      </c>
      <c r="C104" s="104" t="s">
        <v>253</v>
      </c>
      <c r="D104" s="104" t="s">
        <v>99</v>
      </c>
      <c r="E104" s="104" t="s">
        <v>100</v>
      </c>
      <c r="F104" s="104" t="s">
        <v>254</v>
      </c>
      <c r="G104" s="104" t="s">
        <v>253</v>
      </c>
      <c r="H104" s="106">
        <v>76527.6</v>
      </c>
      <c r="I104" s="106">
        <v>76527.6</v>
      </c>
      <c r="J104" s="106"/>
      <c r="K104" s="106"/>
      <c r="L104" s="106"/>
      <c r="M104" s="106">
        <v>76527.6</v>
      </c>
      <c r="N104" s="106"/>
      <c r="O104" s="106"/>
      <c r="P104" s="106"/>
      <c r="Q104" s="106"/>
      <c r="R104" s="106"/>
      <c r="S104" s="106"/>
      <c r="T104" s="106"/>
      <c r="U104" s="106"/>
      <c r="V104" s="106"/>
      <c r="W104" s="106"/>
      <c r="X104" s="106"/>
    </row>
    <row r="105" ht="21" customHeight="1" spans="1:24">
      <c r="A105" s="107" t="s">
        <v>81</v>
      </c>
      <c r="B105" s="104" t="s">
        <v>364</v>
      </c>
      <c r="C105" s="104" t="s">
        <v>253</v>
      </c>
      <c r="D105" s="104" t="s">
        <v>101</v>
      </c>
      <c r="E105" s="104" t="s">
        <v>102</v>
      </c>
      <c r="F105" s="104" t="s">
        <v>254</v>
      </c>
      <c r="G105" s="104" t="s">
        <v>253</v>
      </c>
      <c r="H105" s="106">
        <v>9907.8</v>
      </c>
      <c r="I105" s="106">
        <v>9907.8</v>
      </c>
      <c r="J105" s="106"/>
      <c r="K105" s="106"/>
      <c r="L105" s="106"/>
      <c r="M105" s="106">
        <v>9907.8</v>
      </c>
      <c r="N105" s="106"/>
      <c r="O105" s="106"/>
      <c r="P105" s="106"/>
      <c r="Q105" s="106"/>
      <c r="R105" s="106"/>
      <c r="S105" s="106"/>
      <c r="T105" s="106"/>
      <c r="U105" s="106"/>
      <c r="V105" s="106"/>
      <c r="W105" s="106"/>
      <c r="X105" s="106"/>
    </row>
    <row r="106" ht="21" customHeight="1" spans="1:24">
      <c r="A106" s="107" t="s">
        <v>81</v>
      </c>
      <c r="B106" s="104" t="s">
        <v>365</v>
      </c>
      <c r="C106" s="104" t="s">
        <v>256</v>
      </c>
      <c r="D106" s="104" t="s">
        <v>126</v>
      </c>
      <c r="E106" s="104" t="s">
        <v>127</v>
      </c>
      <c r="F106" s="104" t="s">
        <v>257</v>
      </c>
      <c r="G106" s="104" t="s">
        <v>258</v>
      </c>
      <c r="H106" s="106">
        <v>222000</v>
      </c>
      <c r="I106" s="106">
        <v>222000</v>
      </c>
      <c r="J106" s="106"/>
      <c r="K106" s="106"/>
      <c r="L106" s="106"/>
      <c r="M106" s="106">
        <v>222000</v>
      </c>
      <c r="N106" s="106"/>
      <c r="O106" s="106"/>
      <c r="P106" s="106"/>
      <c r="Q106" s="106"/>
      <c r="R106" s="106"/>
      <c r="S106" s="106"/>
      <c r="T106" s="106"/>
      <c r="U106" s="106"/>
      <c r="V106" s="106"/>
      <c r="W106" s="106"/>
      <c r="X106" s="106"/>
    </row>
    <row r="107" ht="21" customHeight="1" spans="1:24">
      <c r="A107" s="107" t="s">
        <v>81</v>
      </c>
      <c r="B107" s="104" t="s">
        <v>366</v>
      </c>
      <c r="C107" s="104" t="s">
        <v>260</v>
      </c>
      <c r="D107" s="104" t="s">
        <v>126</v>
      </c>
      <c r="E107" s="104" t="s">
        <v>127</v>
      </c>
      <c r="F107" s="104" t="s">
        <v>261</v>
      </c>
      <c r="G107" s="104" t="s">
        <v>260</v>
      </c>
      <c r="H107" s="106">
        <v>49254.24</v>
      </c>
      <c r="I107" s="106">
        <v>49254.24</v>
      </c>
      <c r="J107" s="106"/>
      <c r="K107" s="106"/>
      <c r="L107" s="106"/>
      <c r="M107" s="106">
        <v>49254.24</v>
      </c>
      <c r="N107" s="106"/>
      <c r="O107" s="106"/>
      <c r="P107" s="106"/>
      <c r="Q107" s="106"/>
      <c r="R107" s="106"/>
      <c r="S107" s="106"/>
      <c r="T107" s="106"/>
      <c r="U107" s="106"/>
      <c r="V107" s="106"/>
      <c r="W107" s="106"/>
      <c r="X107" s="106"/>
    </row>
    <row r="108" ht="21" customHeight="1" spans="1:24">
      <c r="A108" s="107" t="s">
        <v>81</v>
      </c>
      <c r="B108" s="104" t="s">
        <v>367</v>
      </c>
      <c r="C108" s="104" t="s">
        <v>263</v>
      </c>
      <c r="D108" s="104" t="s">
        <v>99</v>
      </c>
      <c r="E108" s="104" t="s">
        <v>100</v>
      </c>
      <c r="F108" s="104" t="s">
        <v>264</v>
      </c>
      <c r="G108" s="104" t="s">
        <v>265</v>
      </c>
      <c r="H108" s="106">
        <v>1680</v>
      </c>
      <c r="I108" s="106">
        <v>1680</v>
      </c>
      <c r="J108" s="106"/>
      <c r="K108" s="106"/>
      <c r="L108" s="106"/>
      <c r="M108" s="106">
        <v>1680</v>
      </c>
      <c r="N108" s="106"/>
      <c r="O108" s="106"/>
      <c r="P108" s="106"/>
      <c r="Q108" s="106"/>
      <c r="R108" s="106"/>
      <c r="S108" s="106"/>
      <c r="T108" s="106"/>
      <c r="U108" s="106"/>
      <c r="V108" s="106"/>
      <c r="W108" s="106"/>
      <c r="X108" s="106"/>
    </row>
    <row r="109" ht="21" customHeight="1" spans="1:24">
      <c r="A109" s="107" t="s">
        <v>81</v>
      </c>
      <c r="B109" s="104" t="s">
        <v>367</v>
      </c>
      <c r="C109" s="104" t="s">
        <v>263</v>
      </c>
      <c r="D109" s="104" t="s">
        <v>101</v>
      </c>
      <c r="E109" s="104" t="s">
        <v>102</v>
      </c>
      <c r="F109" s="104" t="s">
        <v>264</v>
      </c>
      <c r="G109" s="104" t="s">
        <v>265</v>
      </c>
      <c r="H109" s="106">
        <v>210</v>
      </c>
      <c r="I109" s="106">
        <v>210</v>
      </c>
      <c r="J109" s="106"/>
      <c r="K109" s="106"/>
      <c r="L109" s="106"/>
      <c r="M109" s="106">
        <v>210</v>
      </c>
      <c r="N109" s="106"/>
      <c r="O109" s="106"/>
      <c r="P109" s="106"/>
      <c r="Q109" s="106"/>
      <c r="R109" s="106"/>
      <c r="S109" s="106"/>
      <c r="T109" s="106"/>
      <c r="U109" s="106"/>
      <c r="V109" s="106"/>
      <c r="W109" s="106"/>
      <c r="X109" s="106"/>
    </row>
    <row r="110" ht="21" customHeight="1" spans="1:24">
      <c r="A110" s="107" t="s">
        <v>81</v>
      </c>
      <c r="B110" s="104" t="s">
        <v>368</v>
      </c>
      <c r="C110" s="104" t="s">
        <v>307</v>
      </c>
      <c r="D110" s="104" t="s">
        <v>107</v>
      </c>
      <c r="E110" s="104" t="s">
        <v>106</v>
      </c>
      <c r="F110" s="104" t="s">
        <v>235</v>
      </c>
      <c r="G110" s="104" t="s">
        <v>236</v>
      </c>
      <c r="H110" s="106">
        <v>5766.69</v>
      </c>
      <c r="I110" s="106">
        <v>5766.69</v>
      </c>
      <c r="J110" s="106"/>
      <c r="K110" s="106"/>
      <c r="L110" s="106"/>
      <c r="M110" s="106">
        <v>5766.69</v>
      </c>
      <c r="N110" s="106"/>
      <c r="O110" s="106"/>
      <c r="P110" s="106"/>
      <c r="Q110" s="106"/>
      <c r="R110" s="106"/>
      <c r="S110" s="106"/>
      <c r="T110" s="106"/>
      <c r="U110" s="106"/>
      <c r="V110" s="106"/>
      <c r="W110" s="106"/>
      <c r="X110" s="106"/>
    </row>
    <row r="111" ht="21" customHeight="1" spans="1:24">
      <c r="A111" s="107" t="s">
        <v>81</v>
      </c>
      <c r="B111" s="104" t="s">
        <v>369</v>
      </c>
      <c r="C111" s="104" t="s">
        <v>309</v>
      </c>
      <c r="D111" s="104" t="s">
        <v>126</v>
      </c>
      <c r="E111" s="104" t="s">
        <v>127</v>
      </c>
      <c r="F111" s="104" t="s">
        <v>282</v>
      </c>
      <c r="G111" s="104" t="s">
        <v>283</v>
      </c>
      <c r="H111" s="106">
        <v>108000</v>
      </c>
      <c r="I111" s="106">
        <v>108000</v>
      </c>
      <c r="J111" s="106"/>
      <c r="K111" s="106"/>
      <c r="L111" s="106"/>
      <c r="M111" s="106">
        <v>108000</v>
      </c>
      <c r="N111" s="106"/>
      <c r="O111" s="106"/>
      <c r="P111" s="106"/>
      <c r="Q111" s="106"/>
      <c r="R111" s="106"/>
      <c r="S111" s="106"/>
      <c r="T111" s="106"/>
      <c r="U111" s="106"/>
      <c r="V111" s="106"/>
      <c r="W111" s="106"/>
      <c r="X111" s="106"/>
    </row>
    <row r="112" ht="21" customHeight="1" spans="1:24">
      <c r="A112" s="107" t="s">
        <v>81</v>
      </c>
      <c r="B112" s="104" t="s">
        <v>370</v>
      </c>
      <c r="C112" s="104" t="s">
        <v>279</v>
      </c>
      <c r="D112" s="104" t="s">
        <v>126</v>
      </c>
      <c r="E112" s="104" t="s">
        <v>127</v>
      </c>
      <c r="F112" s="104" t="s">
        <v>223</v>
      </c>
      <c r="G112" s="104" t="s">
        <v>224</v>
      </c>
      <c r="H112" s="106">
        <v>310440</v>
      </c>
      <c r="I112" s="106">
        <v>310440</v>
      </c>
      <c r="J112" s="106"/>
      <c r="K112" s="106"/>
      <c r="L112" s="106"/>
      <c r="M112" s="106">
        <v>310440</v>
      </c>
      <c r="N112" s="106"/>
      <c r="O112" s="106"/>
      <c r="P112" s="106"/>
      <c r="Q112" s="106"/>
      <c r="R112" s="106"/>
      <c r="S112" s="106"/>
      <c r="T112" s="106"/>
      <c r="U112" s="106"/>
      <c r="V112" s="106"/>
      <c r="W112" s="106"/>
      <c r="X112" s="106"/>
    </row>
    <row r="113" ht="21" customHeight="1" spans="1:24">
      <c r="A113" s="107" t="s">
        <v>81</v>
      </c>
      <c r="B113" s="104" t="s">
        <v>371</v>
      </c>
      <c r="C113" s="104" t="s">
        <v>267</v>
      </c>
      <c r="D113" s="104" t="s">
        <v>126</v>
      </c>
      <c r="E113" s="104" t="s">
        <v>127</v>
      </c>
      <c r="F113" s="104" t="s">
        <v>268</v>
      </c>
      <c r="G113" s="104" t="s">
        <v>269</v>
      </c>
      <c r="H113" s="106">
        <v>22800</v>
      </c>
      <c r="I113" s="106">
        <v>22800</v>
      </c>
      <c r="J113" s="106"/>
      <c r="K113" s="106"/>
      <c r="L113" s="106"/>
      <c r="M113" s="106">
        <v>22800</v>
      </c>
      <c r="N113" s="106"/>
      <c r="O113" s="106"/>
      <c r="P113" s="106"/>
      <c r="Q113" s="106"/>
      <c r="R113" s="106"/>
      <c r="S113" s="106"/>
      <c r="T113" s="106"/>
      <c r="U113" s="106"/>
      <c r="V113" s="106"/>
      <c r="W113" s="106"/>
      <c r="X113" s="106"/>
    </row>
    <row r="114" ht="21" customHeight="1" spans="1:24">
      <c r="A114" s="107" t="s">
        <v>81</v>
      </c>
      <c r="B114" s="104" t="s">
        <v>371</v>
      </c>
      <c r="C114" s="104" t="s">
        <v>267</v>
      </c>
      <c r="D114" s="104" t="s">
        <v>126</v>
      </c>
      <c r="E114" s="104" t="s">
        <v>127</v>
      </c>
      <c r="F114" s="104" t="s">
        <v>268</v>
      </c>
      <c r="G114" s="104" t="s">
        <v>269</v>
      </c>
      <c r="H114" s="106">
        <v>80000</v>
      </c>
      <c r="I114" s="106">
        <v>80000</v>
      </c>
      <c r="J114" s="106"/>
      <c r="K114" s="106"/>
      <c r="L114" s="106"/>
      <c r="M114" s="106">
        <v>80000</v>
      </c>
      <c r="N114" s="106"/>
      <c r="O114" s="106"/>
      <c r="P114" s="106"/>
      <c r="Q114" s="106"/>
      <c r="R114" s="106"/>
      <c r="S114" s="106"/>
      <c r="T114" s="106"/>
      <c r="U114" s="106"/>
      <c r="V114" s="106"/>
      <c r="W114" s="106"/>
      <c r="X114" s="106"/>
    </row>
    <row r="115" ht="21" customHeight="1" spans="1:24">
      <c r="A115" s="107" t="s">
        <v>81</v>
      </c>
      <c r="B115" s="104" t="s">
        <v>371</v>
      </c>
      <c r="C115" s="104" t="s">
        <v>267</v>
      </c>
      <c r="D115" s="104" t="s">
        <v>126</v>
      </c>
      <c r="E115" s="104" t="s">
        <v>127</v>
      </c>
      <c r="F115" s="104" t="s">
        <v>302</v>
      </c>
      <c r="G115" s="104" t="s">
        <v>303</v>
      </c>
      <c r="H115" s="106">
        <v>20000</v>
      </c>
      <c r="I115" s="106">
        <v>20000</v>
      </c>
      <c r="J115" s="106"/>
      <c r="K115" s="106"/>
      <c r="L115" s="106"/>
      <c r="M115" s="106">
        <v>20000</v>
      </c>
      <c r="N115" s="106"/>
      <c r="O115" s="106"/>
      <c r="P115" s="106"/>
      <c r="Q115" s="106"/>
      <c r="R115" s="106"/>
      <c r="S115" s="106"/>
      <c r="T115" s="106"/>
      <c r="U115" s="106"/>
      <c r="V115" s="106"/>
      <c r="W115" s="106"/>
      <c r="X115" s="106"/>
    </row>
    <row r="116" ht="21" customHeight="1" spans="1:24">
      <c r="A116" s="107" t="s">
        <v>81</v>
      </c>
      <c r="B116" s="104" t="s">
        <v>371</v>
      </c>
      <c r="C116" s="104" t="s">
        <v>267</v>
      </c>
      <c r="D116" s="104" t="s">
        <v>126</v>
      </c>
      <c r="E116" s="104" t="s">
        <v>127</v>
      </c>
      <c r="F116" s="104" t="s">
        <v>270</v>
      </c>
      <c r="G116" s="104" t="s">
        <v>271</v>
      </c>
      <c r="H116" s="106">
        <v>10000</v>
      </c>
      <c r="I116" s="106">
        <v>10000</v>
      </c>
      <c r="J116" s="106"/>
      <c r="K116" s="106"/>
      <c r="L116" s="106"/>
      <c r="M116" s="106">
        <v>10000</v>
      </c>
      <c r="N116" s="106"/>
      <c r="O116" s="106"/>
      <c r="P116" s="106"/>
      <c r="Q116" s="106"/>
      <c r="R116" s="106"/>
      <c r="S116" s="106"/>
      <c r="T116" s="106"/>
      <c r="U116" s="106"/>
      <c r="V116" s="106"/>
      <c r="W116" s="106"/>
      <c r="X116" s="106"/>
    </row>
    <row r="117" ht="21" customHeight="1" spans="1:24">
      <c r="A117" s="107" t="s">
        <v>81</v>
      </c>
      <c r="B117" s="104" t="s">
        <v>371</v>
      </c>
      <c r="C117" s="104" t="s">
        <v>267</v>
      </c>
      <c r="D117" s="104" t="s">
        <v>126</v>
      </c>
      <c r="E117" s="104" t="s">
        <v>127</v>
      </c>
      <c r="F117" s="104" t="s">
        <v>270</v>
      </c>
      <c r="G117" s="104" t="s">
        <v>271</v>
      </c>
      <c r="H117" s="106">
        <v>29624</v>
      </c>
      <c r="I117" s="106">
        <v>29624</v>
      </c>
      <c r="J117" s="106"/>
      <c r="K117" s="106"/>
      <c r="L117" s="106"/>
      <c r="M117" s="106">
        <v>29624</v>
      </c>
      <c r="N117" s="106"/>
      <c r="O117" s="106"/>
      <c r="P117" s="106"/>
      <c r="Q117" s="106"/>
      <c r="R117" s="106"/>
      <c r="S117" s="106"/>
      <c r="T117" s="106"/>
      <c r="U117" s="106"/>
      <c r="V117" s="106"/>
      <c r="W117" s="106"/>
      <c r="X117" s="106"/>
    </row>
    <row r="118" ht="21" customHeight="1" spans="1:24">
      <c r="A118" s="107" t="s">
        <v>81</v>
      </c>
      <c r="B118" s="104" t="s">
        <v>371</v>
      </c>
      <c r="C118" s="104" t="s">
        <v>267</v>
      </c>
      <c r="D118" s="104" t="s">
        <v>126</v>
      </c>
      <c r="E118" s="104" t="s">
        <v>127</v>
      </c>
      <c r="F118" s="104" t="s">
        <v>272</v>
      </c>
      <c r="G118" s="104" t="s">
        <v>273</v>
      </c>
      <c r="H118" s="106">
        <v>20000</v>
      </c>
      <c r="I118" s="106">
        <v>20000</v>
      </c>
      <c r="J118" s="106"/>
      <c r="K118" s="106"/>
      <c r="L118" s="106"/>
      <c r="M118" s="106">
        <v>20000</v>
      </c>
      <c r="N118" s="106"/>
      <c r="O118" s="106"/>
      <c r="P118" s="106"/>
      <c r="Q118" s="106"/>
      <c r="R118" s="106"/>
      <c r="S118" s="106"/>
      <c r="T118" s="106"/>
      <c r="U118" s="106"/>
      <c r="V118" s="106"/>
      <c r="W118" s="106"/>
      <c r="X118" s="106"/>
    </row>
    <row r="119" ht="21" customHeight="1" spans="1:24">
      <c r="A119" s="107" t="s">
        <v>81</v>
      </c>
      <c r="B119" s="104" t="s">
        <v>371</v>
      </c>
      <c r="C119" s="104" t="s">
        <v>267</v>
      </c>
      <c r="D119" s="104" t="s">
        <v>126</v>
      </c>
      <c r="E119" s="104" t="s">
        <v>127</v>
      </c>
      <c r="F119" s="104" t="s">
        <v>272</v>
      </c>
      <c r="G119" s="104" t="s">
        <v>273</v>
      </c>
      <c r="H119" s="106">
        <v>30000</v>
      </c>
      <c r="I119" s="106">
        <v>30000</v>
      </c>
      <c r="J119" s="106"/>
      <c r="K119" s="106"/>
      <c r="L119" s="106"/>
      <c r="M119" s="106">
        <v>30000</v>
      </c>
      <c r="N119" s="106"/>
      <c r="O119" s="106"/>
      <c r="P119" s="106"/>
      <c r="Q119" s="106"/>
      <c r="R119" s="106"/>
      <c r="S119" s="106"/>
      <c r="T119" s="106"/>
      <c r="U119" s="106"/>
      <c r="V119" s="106"/>
      <c r="W119" s="106"/>
      <c r="X119" s="106"/>
    </row>
    <row r="120" ht="21" customHeight="1" spans="1:24">
      <c r="A120" s="107" t="s">
        <v>81</v>
      </c>
      <c r="B120" s="104" t="s">
        <v>371</v>
      </c>
      <c r="C120" s="104" t="s">
        <v>267</v>
      </c>
      <c r="D120" s="104" t="s">
        <v>126</v>
      </c>
      <c r="E120" s="104" t="s">
        <v>127</v>
      </c>
      <c r="F120" s="104" t="s">
        <v>325</v>
      </c>
      <c r="G120" s="104" t="s">
        <v>326</v>
      </c>
      <c r="H120" s="106">
        <v>13600</v>
      </c>
      <c r="I120" s="106">
        <v>13600</v>
      </c>
      <c r="J120" s="106"/>
      <c r="K120" s="106"/>
      <c r="L120" s="106"/>
      <c r="M120" s="106">
        <v>13600</v>
      </c>
      <c r="N120" s="106"/>
      <c r="O120" s="106"/>
      <c r="P120" s="106"/>
      <c r="Q120" s="106"/>
      <c r="R120" s="106"/>
      <c r="S120" s="106"/>
      <c r="T120" s="106"/>
      <c r="U120" s="106"/>
      <c r="V120" s="106"/>
      <c r="W120" s="106"/>
      <c r="X120" s="106"/>
    </row>
    <row r="121" ht="21" customHeight="1" spans="1:24">
      <c r="A121" s="107" t="s">
        <v>81</v>
      </c>
      <c r="B121" s="104" t="s">
        <v>371</v>
      </c>
      <c r="C121" s="104" t="s">
        <v>267</v>
      </c>
      <c r="D121" s="104" t="s">
        <v>126</v>
      </c>
      <c r="E121" s="104" t="s">
        <v>127</v>
      </c>
      <c r="F121" s="104" t="s">
        <v>325</v>
      </c>
      <c r="G121" s="104" t="s">
        <v>326</v>
      </c>
      <c r="H121" s="106">
        <v>20476</v>
      </c>
      <c r="I121" s="106">
        <v>20476</v>
      </c>
      <c r="J121" s="106"/>
      <c r="K121" s="106"/>
      <c r="L121" s="106"/>
      <c r="M121" s="106">
        <v>20476</v>
      </c>
      <c r="N121" s="106"/>
      <c r="O121" s="106"/>
      <c r="P121" s="106"/>
      <c r="Q121" s="106"/>
      <c r="R121" s="106"/>
      <c r="S121" s="106"/>
      <c r="T121" s="106"/>
      <c r="U121" s="106"/>
      <c r="V121" s="106"/>
      <c r="W121" s="106"/>
      <c r="X121" s="106"/>
    </row>
    <row r="122" ht="21" customHeight="1" spans="1:24">
      <c r="A122" s="107" t="s">
        <v>81</v>
      </c>
      <c r="B122" s="104" t="s">
        <v>371</v>
      </c>
      <c r="C122" s="104" t="s">
        <v>267</v>
      </c>
      <c r="D122" s="104" t="s">
        <v>126</v>
      </c>
      <c r="E122" s="104" t="s">
        <v>127</v>
      </c>
      <c r="F122" s="104" t="s">
        <v>257</v>
      </c>
      <c r="G122" s="104" t="s">
        <v>258</v>
      </c>
      <c r="H122" s="106">
        <v>40000</v>
      </c>
      <c r="I122" s="106">
        <v>40000</v>
      </c>
      <c r="J122" s="106"/>
      <c r="K122" s="106"/>
      <c r="L122" s="106"/>
      <c r="M122" s="106">
        <v>40000</v>
      </c>
      <c r="N122" s="106"/>
      <c r="O122" s="106"/>
      <c r="P122" s="106"/>
      <c r="Q122" s="106"/>
      <c r="R122" s="106"/>
      <c r="S122" s="106"/>
      <c r="T122" s="106"/>
      <c r="U122" s="106"/>
      <c r="V122" s="106"/>
      <c r="W122" s="106"/>
      <c r="X122" s="106"/>
    </row>
    <row r="123" ht="21" customHeight="1" spans="1:24">
      <c r="A123" s="107" t="s">
        <v>81</v>
      </c>
      <c r="B123" s="104" t="s">
        <v>371</v>
      </c>
      <c r="C123" s="104" t="s">
        <v>267</v>
      </c>
      <c r="D123" s="104" t="s">
        <v>126</v>
      </c>
      <c r="E123" s="104" t="s">
        <v>127</v>
      </c>
      <c r="F123" s="104" t="s">
        <v>372</v>
      </c>
      <c r="G123" s="104" t="s">
        <v>373</v>
      </c>
      <c r="H123" s="106">
        <v>49500</v>
      </c>
      <c r="I123" s="106">
        <v>49500</v>
      </c>
      <c r="J123" s="106"/>
      <c r="K123" s="106"/>
      <c r="L123" s="106"/>
      <c r="M123" s="106">
        <v>49500</v>
      </c>
      <c r="N123" s="106"/>
      <c r="O123" s="106"/>
      <c r="P123" s="106"/>
      <c r="Q123" s="106"/>
      <c r="R123" s="106"/>
      <c r="S123" s="106"/>
      <c r="T123" s="106"/>
      <c r="U123" s="106"/>
      <c r="V123" s="106"/>
      <c r="W123" s="106"/>
      <c r="X123" s="106"/>
    </row>
    <row r="124" ht="21" customHeight="1" spans="1:24">
      <c r="A124" s="107" t="s">
        <v>81</v>
      </c>
      <c r="B124" s="104" t="s">
        <v>374</v>
      </c>
      <c r="C124" s="104" t="s">
        <v>330</v>
      </c>
      <c r="D124" s="104" t="s">
        <v>126</v>
      </c>
      <c r="E124" s="104" t="s">
        <v>127</v>
      </c>
      <c r="F124" s="104" t="s">
        <v>331</v>
      </c>
      <c r="G124" s="104" t="s">
        <v>332</v>
      </c>
      <c r="H124" s="106">
        <v>1891080</v>
      </c>
      <c r="I124" s="106">
        <v>1891080</v>
      </c>
      <c r="J124" s="106"/>
      <c r="K124" s="106"/>
      <c r="L124" s="106"/>
      <c r="M124" s="106">
        <v>1891080</v>
      </c>
      <c r="N124" s="106"/>
      <c r="O124" s="106"/>
      <c r="P124" s="106"/>
      <c r="Q124" s="106"/>
      <c r="R124" s="106"/>
      <c r="S124" s="106"/>
      <c r="T124" s="106"/>
      <c r="U124" s="106"/>
      <c r="V124" s="106"/>
      <c r="W124" s="106"/>
      <c r="X124" s="106"/>
    </row>
    <row r="125" ht="21" customHeight="1" spans="1:24">
      <c r="A125" s="183" t="s">
        <v>141</v>
      </c>
      <c r="B125" s="184"/>
      <c r="C125" s="184"/>
      <c r="D125" s="184"/>
      <c r="E125" s="184"/>
      <c r="F125" s="184"/>
      <c r="G125" s="185"/>
      <c r="H125" s="106">
        <v>25132116.03</v>
      </c>
      <c r="I125" s="106">
        <v>25132116.03</v>
      </c>
      <c r="J125" s="106"/>
      <c r="K125" s="106"/>
      <c r="L125" s="106"/>
      <c r="M125" s="106">
        <v>25132116.03</v>
      </c>
      <c r="N125" s="106"/>
      <c r="O125" s="106"/>
      <c r="P125" s="106"/>
      <c r="Q125" s="106"/>
      <c r="R125" s="106"/>
      <c r="S125" s="106"/>
      <c r="T125" s="106"/>
      <c r="U125" s="106"/>
      <c r="V125" s="106"/>
      <c r="W125" s="106"/>
      <c r="X125" s="106"/>
    </row>
  </sheetData>
  <mergeCells count="30">
    <mergeCell ref="A3:X3"/>
    <mergeCell ref="A4:G4"/>
    <mergeCell ref="H5:X5"/>
    <mergeCell ref="I6:N6"/>
    <mergeCell ref="O6:Q6"/>
    <mergeCell ref="S6:X6"/>
    <mergeCell ref="I7:J7"/>
    <mergeCell ref="A125:G125"/>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 right="0.3" top="0.46" bottom="0.46" header="0.4" footer="0.4"/>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W30"/>
  <sheetViews>
    <sheetView showZeros="0" topLeftCell="C1" workbookViewId="0">
      <pane ySplit="1" topLeftCell="A2" activePane="bottomLeft" state="frozen"/>
      <selection/>
      <selection pane="bottomLeft" activeCell="M15" sqref="M15"/>
    </sheetView>
  </sheetViews>
  <sheetFormatPr defaultColWidth="10.6555555555556" defaultRowHeight="14.25" customHeight="1"/>
  <cols>
    <col min="1" max="1" width="16.9777777777778" customWidth="1"/>
    <col min="2" max="2" width="23.8222222222222" customWidth="1"/>
    <col min="3" max="3" width="38.3333333333333" customWidth="1"/>
    <col min="4" max="4" width="27.8333333333333" customWidth="1"/>
    <col min="5" max="5" width="13" customWidth="1"/>
    <col min="6" max="6" width="20.6555555555556" customWidth="1"/>
    <col min="7" max="7" width="11.5" customWidth="1"/>
    <col min="8" max="8" width="20.6555555555556" customWidth="1"/>
    <col min="9" max="21" width="22.3333333333333" customWidth="1"/>
    <col min="22" max="23" width="22.5" customWidth="1"/>
  </cols>
  <sheetData>
    <row r="1" customHeight="1" spans="1:23">
      <c r="A1" s="93"/>
      <c r="B1" s="93"/>
      <c r="C1" s="93"/>
      <c r="D1" s="93"/>
      <c r="E1" s="93"/>
      <c r="F1" s="93"/>
      <c r="G1" s="93"/>
      <c r="H1" s="93"/>
      <c r="I1" s="93"/>
      <c r="J1" s="93"/>
      <c r="K1" s="93"/>
      <c r="L1" s="93"/>
      <c r="M1" s="93"/>
      <c r="N1" s="93"/>
      <c r="O1" s="93"/>
      <c r="P1" s="93"/>
      <c r="Q1" s="93"/>
      <c r="R1" s="93"/>
      <c r="S1" s="93"/>
      <c r="T1" s="93"/>
      <c r="U1" s="93"/>
      <c r="V1" s="93"/>
      <c r="W1" s="93"/>
    </row>
    <row r="2" ht="13.5" customHeight="1" spans="2:23">
      <c r="B2" s="176"/>
      <c r="E2" s="177"/>
      <c r="F2" s="177"/>
      <c r="G2" s="177"/>
      <c r="H2" s="177"/>
      <c r="I2" s="116"/>
      <c r="J2" s="116"/>
      <c r="K2" s="116"/>
      <c r="L2" s="116"/>
      <c r="M2" s="116"/>
      <c r="N2" s="116"/>
      <c r="O2" s="116"/>
      <c r="P2" s="116"/>
      <c r="Q2" s="116"/>
      <c r="U2" s="176"/>
      <c r="W2" s="94" t="s">
        <v>375</v>
      </c>
    </row>
    <row r="3" ht="41.25" customHeight="1" spans="1:23">
      <c r="A3" s="178" t="s">
        <v>376</v>
      </c>
      <c r="B3" s="178"/>
      <c r="C3" s="178"/>
      <c r="D3" s="178"/>
      <c r="E3" s="178"/>
      <c r="F3" s="178"/>
      <c r="G3" s="178"/>
      <c r="H3" s="178"/>
      <c r="I3" s="178"/>
      <c r="J3" s="178"/>
      <c r="K3" s="178"/>
      <c r="L3" s="178"/>
      <c r="M3" s="178"/>
      <c r="N3" s="178"/>
      <c r="O3" s="178"/>
      <c r="P3" s="178"/>
      <c r="Q3" s="178"/>
      <c r="R3" s="178"/>
      <c r="S3" s="178"/>
      <c r="T3" s="178"/>
      <c r="U3" s="178"/>
      <c r="V3" s="178"/>
      <c r="W3" s="178"/>
    </row>
    <row r="4" ht="19.5" customHeight="1" spans="1:23">
      <c r="A4" s="112" t="str">
        <f>"单位名称："&amp;"富宁县综合行政执法局"</f>
        <v>单位名称：富宁县综合行政执法局</v>
      </c>
      <c r="B4" s="112"/>
      <c r="C4" s="112"/>
      <c r="D4" s="112"/>
      <c r="E4" s="112"/>
      <c r="F4" s="112"/>
      <c r="G4" s="112"/>
      <c r="H4" s="112"/>
      <c r="I4" s="154"/>
      <c r="J4" s="154"/>
      <c r="K4" s="154"/>
      <c r="L4" s="154"/>
      <c r="M4" s="154"/>
      <c r="N4" s="154"/>
      <c r="O4" s="154"/>
      <c r="P4" s="154"/>
      <c r="Q4" s="154"/>
      <c r="U4" s="176"/>
      <c r="W4" s="159" t="s">
        <v>194</v>
      </c>
    </row>
    <row r="5" ht="21.75" customHeight="1" spans="1:23">
      <c r="A5" s="179" t="s">
        <v>377</v>
      </c>
      <c r="B5" s="98" t="s">
        <v>204</v>
      </c>
      <c r="C5" s="179" t="s">
        <v>205</v>
      </c>
      <c r="D5" s="179" t="s">
        <v>378</v>
      </c>
      <c r="E5" s="98" t="s">
        <v>206</v>
      </c>
      <c r="F5" s="98" t="s">
        <v>207</v>
      </c>
      <c r="G5" s="98" t="s">
        <v>379</v>
      </c>
      <c r="H5" s="98" t="s">
        <v>380</v>
      </c>
      <c r="I5" s="120" t="s">
        <v>58</v>
      </c>
      <c r="J5" s="121" t="s">
        <v>381</v>
      </c>
      <c r="K5" s="122"/>
      <c r="L5" s="122"/>
      <c r="M5" s="123"/>
      <c r="N5" s="121" t="s">
        <v>212</v>
      </c>
      <c r="O5" s="122"/>
      <c r="P5" s="123"/>
      <c r="Q5" s="98" t="s">
        <v>64</v>
      </c>
      <c r="R5" s="121" t="s">
        <v>89</v>
      </c>
      <c r="S5" s="122"/>
      <c r="T5" s="122"/>
      <c r="U5" s="122"/>
      <c r="V5" s="122"/>
      <c r="W5" s="123"/>
    </row>
    <row r="6" ht="21.75" customHeight="1" spans="1:23">
      <c r="A6" s="180"/>
      <c r="B6" s="137"/>
      <c r="C6" s="180"/>
      <c r="D6" s="180"/>
      <c r="E6" s="137"/>
      <c r="F6" s="137"/>
      <c r="G6" s="137"/>
      <c r="H6" s="137"/>
      <c r="I6" s="186"/>
      <c r="J6" s="187" t="s">
        <v>61</v>
      </c>
      <c r="K6" s="188"/>
      <c r="L6" s="98" t="s">
        <v>62</v>
      </c>
      <c r="M6" s="98" t="s">
        <v>63</v>
      </c>
      <c r="N6" s="98" t="s">
        <v>61</v>
      </c>
      <c r="O6" s="98" t="s">
        <v>62</v>
      </c>
      <c r="P6" s="98" t="s">
        <v>63</v>
      </c>
      <c r="Q6" s="137"/>
      <c r="R6" s="98" t="s">
        <v>60</v>
      </c>
      <c r="S6" s="179" t="s">
        <v>67</v>
      </c>
      <c r="T6" s="179" t="s">
        <v>219</v>
      </c>
      <c r="U6" s="179" t="s">
        <v>69</v>
      </c>
      <c r="V6" s="179" t="s">
        <v>70</v>
      </c>
      <c r="W6" s="179" t="s">
        <v>71</v>
      </c>
    </row>
    <row r="7" ht="21" customHeight="1" spans="1:23">
      <c r="A7" s="180"/>
      <c r="B7" s="137"/>
      <c r="C7" s="180"/>
      <c r="D7" s="180"/>
      <c r="E7" s="137"/>
      <c r="F7" s="137"/>
      <c r="G7" s="137"/>
      <c r="H7" s="137"/>
      <c r="I7" s="186"/>
      <c r="J7" s="189" t="s">
        <v>60</v>
      </c>
      <c r="K7" s="155"/>
      <c r="L7" s="137"/>
      <c r="M7" s="137"/>
      <c r="N7" s="137"/>
      <c r="O7" s="137"/>
      <c r="P7" s="137"/>
      <c r="Q7" s="137"/>
      <c r="R7" s="137"/>
      <c r="S7" s="180"/>
      <c r="T7" s="180"/>
      <c r="U7" s="180"/>
      <c r="V7" s="180"/>
      <c r="W7" s="180"/>
    </row>
    <row r="8" ht="39.75" customHeight="1" spans="1:23">
      <c r="A8" s="181"/>
      <c r="B8" s="102"/>
      <c r="C8" s="181"/>
      <c r="D8" s="181"/>
      <c r="E8" s="102"/>
      <c r="F8" s="102"/>
      <c r="G8" s="102"/>
      <c r="H8" s="102"/>
      <c r="I8" s="125"/>
      <c r="J8" s="103" t="s">
        <v>60</v>
      </c>
      <c r="K8" s="103" t="s">
        <v>382</v>
      </c>
      <c r="L8" s="102"/>
      <c r="M8" s="102"/>
      <c r="N8" s="102"/>
      <c r="O8" s="102"/>
      <c r="P8" s="102"/>
      <c r="Q8" s="102"/>
      <c r="R8" s="102"/>
      <c r="S8" s="181"/>
      <c r="T8" s="181"/>
      <c r="U8" s="181"/>
      <c r="V8" s="181"/>
      <c r="W8" s="181"/>
    </row>
    <row r="9" ht="19.5" customHeight="1" spans="1:23">
      <c r="A9" s="182">
        <v>1</v>
      </c>
      <c r="B9" s="182">
        <v>2</v>
      </c>
      <c r="C9" s="182">
        <v>3</v>
      </c>
      <c r="D9" s="182">
        <v>4</v>
      </c>
      <c r="E9" s="182">
        <v>5</v>
      </c>
      <c r="F9" s="182">
        <v>6</v>
      </c>
      <c r="G9" s="182">
        <v>7</v>
      </c>
      <c r="H9" s="182">
        <v>8</v>
      </c>
      <c r="I9" s="182">
        <v>9</v>
      </c>
      <c r="J9" s="182">
        <v>10</v>
      </c>
      <c r="K9" s="182">
        <v>11</v>
      </c>
      <c r="L9" s="182">
        <v>12</v>
      </c>
      <c r="M9" s="182">
        <v>13</v>
      </c>
      <c r="N9" s="182">
        <v>14</v>
      </c>
      <c r="O9" s="182">
        <v>15</v>
      </c>
      <c r="P9" s="182">
        <v>16</v>
      </c>
      <c r="Q9" s="182">
        <v>17</v>
      </c>
      <c r="R9" s="182">
        <v>18</v>
      </c>
      <c r="S9" s="182">
        <v>19</v>
      </c>
      <c r="T9" s="182">
        <v>20</v>
      </c>
      <c r="U9" s="182">
        <v>21</v>
      </c>
      <c r="V9" s="182">
        <v>22</v>
      </c>
      <c r="W9" s="182">
        <v>23</v>
      </c>
    </row>
    <row r="10" ht="21.75" customHeight="1" spans="1:23">
      <c r="A10" s="104"/>
      <c r="B10" s="104"/>
      <c r="C10" s="104" t="s">
        <v>383</v>
      </c>
      <c r="D10" s="104"/>
      <c r="E10" s="104"/>
      <c r="F10" s="104"/>
      <c r="G10" s="104"/>
      <c r="H10" s="104"/>
      <c r="I10" s="106">
        <v>1920000</v>
      </c>
      <c r="J10" s="106">
        <v>1920000</v>
      </c>
      <c r="K10" s="106">
        <v>1920000</v>
      </c>
      <c r="L10" s="106"/>
      <c r="M10" s="106"/>
      <c r="N10" s="106"/>
      <c r="O10" s="106"/>
      <c r="P10" s="106"/>
      <c r="Q10" s="106"/>
      <c r="R10" s="106"/>
      <c r="S10" s="106"/>
      <c r="T10" s="106"/>
      <c r="U10" s="106"/>
      <c r="V10" s="106"/>
      <c r="W10" s="106"/>
    </row>
    <row r="11" ht="21.75" customHeight="1" spans="1:23">
      <c r="A11" s="104" t="s">
        <v>384</v>
      </c>
      <c r="B11" s="104" t="s">
        <v>385</v>
      </c>
      <c r="C11" s="104" t="s">
        <v>383</v>
      </c>
      <c r="D11" s="104" t="s">
        <v>73</v>
      </c>
      <c r="E11" s="104" t="s">
        <v>130</v>
      </c>
      <c r="F11" s="104" t="s">
        <v>129</v>
      </c>
      <c r="G11" s="104" t="s">
        <v>325</v>
      </c>
      <c r="H11" s="104" t="s">
        <v>326</v>
      </c>
      <c r="I11" s="106">
        <v>1920000</v>
      </c>
      <c r="J11" s="106">
        <v>1920000</v>
      </c>
      <c r="K11" s="106">
        <v>1920000</v>
      </c>
      <c r="L11" s="106"/>
      <c r="M11" s="106"/>
      <c r="N11" s="106"/>
      <c r="O11" s="106"/>
      <c r="P11" s="106"/>
      <c r="Q11" s="106"/>
      <c r="R11" s="106"/>
      <c r="S11" s="106"/>
      <c r="T11" s="106"/>
      <c r="U11" s="106"/>
      <c r="V11" s="106"/>
      <c r="W11" s="106"/>
    </row>
    <row r="12" ht="21.75" customHeight="1" spans="1:23">
      <c r="A12" s="104"/>
      <c r="B12" s="104"/>
      <c r="C12" s="104" t="s">
        <v>386</v>
      </c>
      <c r="D12" s="104"/>
      <c r="E12" s="104"/>
      <c r="F12" s="104"/>
      <c r="G12" s="104"/>
      <c r="H12" s="104"/>
      <c r="I12" s="106">
        <v>340000</v>
      </c>
      <c r="J12" s="106"/>
      <c r="K12" s="106"/>
      <c r="L12" s="106">
        <v>340000</v>
      </c>
      <c r="M12" s="106"/>
      <c r="N12" s="106"/>
      <c r="O12" s="106"/>
      <c r="P12" s="106"/>
      <c r="Q12" s="106"/>
      <c r="R12" s="106"/>
      <c r="S12" s="106"/>
      <c r="T12" s="106"/>
      <c r="U12" s="106"/>
      <c r="V12" s="106"/>
      <c r="W12" s="106"/>
    </row>
    <row r="13" ht="21.75" customHeight="1" spans="1:23">
      <c r="A13" s="104" t="s">
        <v>384</v>
      </c>
      <c r="B13" s="104" t="s">
        <v>387</v>
      </c>
      <c r="C13" s="104" t="s">
        <v>386</v>
      </c>
      <c r="D13" s="104" t="s">
        <v>73</v>
      </c>
      <c r="E13" s="104" t="s">
        <v>133</v>
      </c>
      <c r="F13" s="104" t="s">
        <v>134</v>
      </c>
      <c r="G13" s="104" t="s">
        <v>325</v>
      </c>
      <c r="H13" s="104" t="s">
        <v>326</v>
      </c>
      <c r="I13" s="106">
        <v>340000</v>
      </c>
      <c r="J13" s="106"/>
      <c r="K13" s="106"/>
      <c r="L13" s="106">
        <v>340000</v>
      </c>
      <c r="M13" s="106"/>
      <c r="N13" s="106"/>
      <c r="O13" s="106"/>
      <c r="P13" s="106"/>
      <c r="Q13" s="106"/>
      <c r="R13" s="106"/>
      <c r="S13" s="106"/>
      <c r="T13" s="106"/>
      <c r="U13" s="106"/>
      <c r="V13" s="106"/>
      <c r="W13" s="106"/>
    </row>
    <row r="14" ht="21.75" customHeight="1" spans="1:23">
      <c r="A14" s="104"/>
      <c r="B14" s="104"/>
      <c r="C14" s="104" t="s">
        <v>388</v>
      </c>
      <c r="D14" s="104"/>
      <c r="E14" s="104"/>
      <c r="F14" s="104"/>
      <c r="G14" s="104"/>
      <c r="H14" s="104"/>
      <c r="I14" s="106">
        <v>138600</v>
      </c>
      <c r="J14" s="106"/>
      <c r="K14" s="106"/>
      <c r="L14" s="106">
        <v>138600</v>
      </c>
      <c r="M14" s="106"/>
      <c r="N14" s="106"/>
      <c r="O14" s="106"/>
      <c r="P14" s="106"/>
      <c r="Q14" s="106"/>
      <c r="R14" s="106"/>
      <c r="S14" s="106"/>
      <c r="T14" s="106"/>
      <c r="U14" s="106"/>
      <c r="V14" s="106"/>
      <c r="W14" s="106"/>
    </row>
    <row r="15" ht="21.75" customHeight="1" spans="1:23">
      <c r="A15" s="104" t="s">
        <v>384</v>
      </c>
      <c r="B15" s="104" t="s">
        <v>389</v>
      </c>
      <c r="C15" s="104" t="s">
        <v>388</v>
      </c>
      <c r="D15" s="104" t="s">
        <v>73</v>
      </c>
      <c r="E15" s="104" t="s">
        <v>133</v>
      </c>
      <c r="F15" s="104" t="s">
        <v>134</v>
      </c>
      <c r="G15" s="104" t="s">
        <v>325</v>
      </c>
      <c r="H15" s="104" t="s">
        <v>326</v>
      </c>
      <c r="I15" s="106">
        <v>138600</v>
      </c>
      <c r="J15" s="106"/>
      <c r="K15" s="106"/>
      <c r="L15" s="106">
        <v>138600</v>
      </c>
      <c r="M15" s="106"/>
      <c r="N15" s="106"/>
      <c r="O15" s="106"/>
      <c r="P15" s="106"/>
      <c r="Q15" s="106"/>
      <c r="R15" s="106"/>
      <c r="S15" s="106"/>
      <c r="T15" s="106"/>
      <c r="U15" s="106"/>
      <c r="V15" s="106"/>
      <c r="W15" s="106"/>
    </row>
    <row r="16" ht="21.75" customHeight="1" spans="1:23">
      <c r="A16" s="104"/>
      <c r="B16" s="104"/>
      <c r="C16" s="104" t="s">
        <v>390</v>
      </c>
      <c r="D16" s="104"/>
      <c r="E16" s="104"/>
      <c r="F16" s="104"/>
      <c r="G16" s="104"/>
      <c r="H16" s="104"/>
      <c r="I16" s="106">
        <v>2523600</v>
      </c>
      <c r="J16" s="106">
        <v>2523600</v>
      </c>
      <c r="K16" s="106">
        <v>2523600</v>
      </c>
      <c r="L16" s="106"/>
      <c r="M16" s="106"/>
      <c r="N16" s="106"/>
      <c r="O16" s="106"/>
      <c r="P16" s="106"/>
      <c r="Q16" s="106"/>
      <c r="R16" s="106"/>
      <c r="S16" s="106"/>
      <c r="T16" s="106"/>
      <c r="U16" s="106"/>
      <c r="V16" s="106"/>
      <c r="W16" s="106"/>
    </row>
    <row r="17" ht="21.75" customHeight="1" spans="1:23">
      <c r="A17" s="104" t="s">
        <v>384</v>
      </c>
      <c r="B17" s="104" t="s">
        <v>391</v>
      </c>
      <c r="C17" s="104" t="s">
        <v>390</v>
      </c>
      <c r="D17" s="104" t="s">
        <v>73</v>
      </c>
      <c r="E17" s="104" t="s">
        <v>130</v>
      </c>
      <c r="F17" s="104" t="s">
        <v>129</v>
      </c>
      <c r="G17" s="104" t="s">
        <v>257</v>
      </c>
      <c r="H17" s="104" t="s">
        <v>258</v>
      </c>
      <c r="I17" s="106">
        <v>2523600</v>
      </c>
      <c r="J17" s="106">
        <v>2523600</v>
      </c>
      <c r="K17" s="106">
        <v>2523600</v>
      </c>
      <c r="L17" s="106"/>
      <c r="M17" s="106"/>
      <c r="N17" s="106"/>
      <c r="O17" s="106"/>
      <c r="P17" s="106"/>
      <c r="Q17" s="106"/>
      <c r="R17" s="106"/>
      <c r="S17" s="106"/>
      <c r="T17" s="106"/>
      <c r="U17" s="106"/>
      <c r="V17" s="106"/>
      <c r="W17" s="106"/>
    </row>
    <row r="18" ht="21.75" customHeight="1" spans="1:23">
      <c r="A18" s="104"/>
      <c r="B18" s="104"/>
      <c r="C18" s="104" t="s">
        <v>392</v>
      </c>
      <c r="D18" s="104"/>
      <c r="E18" s="104"/>
      <c r="F18" s="104"/>
      <c r="G18" s="104"/>
      <c r="H18" s="104"/>
      <c r="I18" s="106">
        <v>400000</v>
      </c>
      <c r="J18" s="106"/>
      <c r="K18" s="106"/>
      <c r="L18" s="106"/>
      <c r="M18" s="106"/>
      <c r="N18" s="106"/>
      <c r="O18" s="106"/>
      <c r="P18" s="106"/>
      <c r="Q18" s="106"/>
      <c r="R18" s="106">
        <v>400000</v>
      </c>
      <c r="S18" s="106"/>
      <c r="T18" s="106"/>
      <c r="U18" s="106"/>
      <c r="V18" s="106"/>
      <c r="W18" s="106">
        <v>400000</v>
      </c>
    </row>
    <row r="19" ht="21.75" customHeight="1" spans="1:23">
      <c r="A19" s="104" t="s">
        <v>384</v>
      </c>
      <c r="B19" s="104" t="s">
        <v>393</v>
      </c>
      <c r="C19" s="104" t="s">
        <v>392</v>
      </c>
      <c r="D19" s="104" t="s">
        <v>73</v>
      </c>
      <c r="E19" s="104" t="s">
        <v>130</v>
      </c>
      <c r="F19" s="104" t="s">
        <v>129</v>
      </c>
      <c r="G19" s="104" t="s">
        <v>325</v>
      </c>
      <c r="H19" s="104" t="s">
        <v>326</v>
      </c>
      <c r="I19" s="106">
        <v>400000</v>
      </c>
      <c r="J19" s="106"/>
      <c r="K19" s="106"/>
      <c r="L19" s="106"/>
      <c r="M19" s="106"/>
      <c r="N19" s="106"/>
      <c r="O19" s="106"/>
      <c r="P19" s="106"/>
      <c r="Q19" s="106"/>
      <c r="R19" s="106">
        <v>400000</v>
      </c>
      <c r="S19" s="106"/>
      <c r="T19" s="106"/>
      <c r="U19" s="106"/>
      <c r="V19" s="106"/>
      <c r="W19" s="106">
        <v>400000</v>
      </c>
    </row>
    <row r="20" ht="21.75" customHeight="1" spans="1:23">
      <c r="A20" s="104"/>
      <c r="B20" s="104"/>
      <c r="C20" s="104" t="s">
        <v>394</v>
      </c>
      <c r="D20" s="104"/>
      <c r="E20" s="104"/>
      <c r="F20" s="104"/>
      <c r="G20" s="104"/>
      <c r="H20" s="104"/>
      <c r="I20" s="106">
        <v>120000</v>
      </c>
      <c r="J20" s="106"/>
      <c r="K20" s="106"/>
      <c r="L20" s="106"/>
      <c r="M20" s="106"/>
      <c r="N20" s="106"/>
      <c r="O20" s="106"/>
      <c r="P20" s="106"/>
      <c r="Q20" s="106"/>
      <c r="R20" s="106">
        <v>120000</v>
      </c>
      <c r="S20" s="106"/>
      <c r="T20" s="106"/>
      <c r="U20" s="106"/>
      <c r="V20" s="106"/>
      <c r="W20" s="106">
        <v>120000</v>
      </c>
    </row>
    <row r="21" ht="21.75" customHeight="1" spans="1:23">
      <c r="A21" s="104" t="s">
        <v>384</v>
      </c>
      <c r="B21" s="104" t="s">
        <v>395</v>
      </c>
      <c r="C21" s="104" t="s">
        <v>394</v>
      </c>
      <c r="D21" s="104" t="s">
        <v>73</v>
      </c>
      <c r="E21" s="104" t="s">
        <v>130</v>
      </c>
      <c r="F21" s="104" t="s">
        <v>129</v>
      </c>
      <c r="G21" s="104" t="s">
        <v>268</v>
      </c>
      <c r="H21" s="104" t="s">
        <v>269</v>
      </c>
      <c r="I21" s="106">
        <v>120000</v>
      </c>
      <c r="J21" s="106"/>
      <c r="K21" s="106"/>
      <c r="L21" s="106"/>
      <c r="M21" s="106"/>
      <c r="N21" s="106"/>
      <c r="O21" s="106"/>
      <c r="P21" s="106"/>
      <c r="Q21" s="106"/>
      <c r="R21" s="106">
        <v>120000</v>
      </c>
      <c r="S21" s="106"/>
      <c r="T21" s="106"/>
      <c r="U21" s="106"/>
      <c r="V21" s="106"/>
      <c r="W21" s="106">
        <v>120000</v>
      </c>
    </row>
    <row r="22" ht="21.75" customHeight="1" spans="1:23">
      <c r="A22" s="104"/>
      <c r="B22" s="104"/>
      <c r="C22" s="104" t="s">
        <v>396</v>
      </c>
      <c r="D22" s="104"/>
      <c r="E22" s="104"/>
      <c r="F22" s="104"/>
      <c r="G22" s="104"/>
      <c r="H22" s="104"/>
      <c r="I22" s="106">
        <v>10000000</v>
      </c>
      <c r="J22" s="106"/>
      <c r="K22" s="106"/>
      <c r="L22" s="106">
        <v>10000000</v>
      </c>
      <c r="M22" s="106"/>
      <c r="N22" s="106"/>
      <c r="O22" s="106"/>
      <c r="P22" s="106"/>
      <c r="Q22" s="106"/>
      <c r="R22" s="106"/>
      <c r="S22" s="106"/>
      <c r="T22" s="106"/>
      <c r="U22" s="106"/>
      <c r="V22" s="106"/>
      <c r="W22" s="106"/>
    </row>
    <row r="23" ht="21.75" customHeight="1" spans="1:23">
      <c r="A23" s="104" t="s">
        <v>384</v>
      </c>
      <c r="B23" s="104" t="s">
        <v>397</v>
      </c>
      <c r="C23" s="104" t="s">
        <v>396</v>
      </c>
      <c r="D23" s="104" t="s">
        <v>73</v>
      </c>
      <c r="E23" s="104" t="s">
        <v>133</v>
      </c>
      <c r="F23" s="104" t="s">
        <v>134</v>
      </c>
      <c r="G23" s="104" t="s">
        <v>398</v>
      </c>
      <c r="H23" s="104" t="s">
        <v>399</v>
      </c>
      <c r="I23" s="106">
        <v>10000000</v>
      </c>
      <c r="J23" s="106"/>
      <c r="K23" s="106"/>
      <c r="L23" s="106">
        <v>10000000</v>
      </c>
      <c r="M23" s="106"/>
      <c r="N23" s="106"/>
      <c r="O23" s="106"/>
      <c r="P23" s="106"/>
      <c r="Q23" s="106"/>
      <c r="R23" s="106"/>
      <c r="S23" s="106"/>
      <c r="T23" s="106"/>
      <c r="U23" s="106"/>
      <c r="V23" s="106"/>
      <c r="W23" s="106"/>
    </row>
    <row r="24" ht="21.75" customHeight="1" spans="1:23">
      <c r="A24" s="104"/>
      <c r="B24" s="104"/>
      <c r="C24" s="104" t="s">
        <v>400</v>
      </c>
      <c r="D24" s="104"/>
      <c r="E24" s="104"/>
      <c r="F24" s="104"/>
      <c r="G24" s="104"/>
      <c r="H24" s="104"/>
      <c r="I24" s="106">
        <v>480000</v>
      </c>
      <c r="J24" s="106">
        <v>480000</v>
      </c>
      <c r="K24" s="106">
        <v>480000</v>
      </c>
      <c r="L24" s="106"/>
      <c r="M24" s="106"/>
      <c r="N24" s="106"/>
      <c r="O24" s="106"/>
      <c r="P24" s="106"/>
      <c r="Q24" s="106"/>
      <c r="R24" s="106"/>
      <c r="S24" s="106"/>
      <c r="T24" s="106"/>
      <c r="U24" s="106"/>
      <c r="V24" s="106"/>
      <c r="W24" s="106"/>
    </row>
    <row r="25" ht="21.75" customHeight="1" spans="1:23">
      <c r="A25" s="104" t="s">
        <v>401</v>
      </c>
      <c r="B25" s="104" t="s">
        <v>402</v>
      </c>
      <c r="C25" s="104" t="s">
        <v>400</v>
      </c>
      <c r="D25" s="104" t="s">
        <v>73</v>
      </c>
      <c r="E25" s="104" t="s">
        <v>130</v>
      </c>
      <c r="F25" s="104" t="s">
        <v>129</v>
      </c>
      <c r="G25" s="104" t="s">
        <v>304</v>
      </c>
      <c r="H25" s="104" t="s">
        <v>305</v>
      </c>
      <c r="I25" s="106">
        <v>480000</v>
      </c>
      <c r="J25" s="106">
        <v>480000</v>
      </c>
      <c r="K25" s="106">
        <v>480000</v>
      </c>
      <c r="L25" s="106"/>
      <c r="M25" s="106"/>
      <c r="N25" s="106"/>
      <c r="O25" s="106"/>
      <c r="P25" s="106"/>
      <c r="Q25" s="106"/>
      <c r="R25" s="106"/>
      <c r="S25" s="106"/>
      <c r="T25" s="106"/>
      <c r="U25" s="106"/>
      <c r="V25" s="106"/>
      <c r="W25" s="106"/>
    </row>
    <row r="26" ht="21.75" customHeight="1" spans="1:23">
      <c r="A26" s="104"/>
      <c r="B26" s="104"/>
      <c r="C26" s="104" t="s">
        <v>403</v>
      </c>
      <c r="D26" s="104"/>
      <c r="E26" s="104"/>
      <c r="F26" s="104"/>
      <c r="G26" s="104"/>
      <c r="H26" s="104"/>
      <c r="I26" s="106">
        <v>5400</v>
      </c>
      <c r="J26" s="106">
        <v>5400</v>
      </c>
      <c r="K26" s="106">
        <v>5400</v>
      </c>
      <c r="L26" s="106"/>
      <c r="M26" s="106"/>
      <c r="N26" s="106"/>
      <c r="O26" s="106"/>
      <c r="P26" s="106"/>
      <c r="Q26" s="106"/>
      <c r="R26" s="106"/>
      <c r="S26" s="106"/>
      <c r="T26" s="106"/>
      <c r="U26" s="106"/>
      <c r="V26" s="106"/>
      <c r="W26" s="106"/>
    </row>
    <row r="27" ht="21.75" customHeight="1" spans="1:23">
      <c r="A27" s="104" t="s">
        <v>401</v>
      </c>
      <c r="B27" s="104" t="s">
        <v>404</v>
      </c>
      <c r="C27" s="104" t="s">
        <v>403</v>
      </c>
      <c r="D27" s="104" t="s">
        <v>73</v>
      </c>
      <c r="E27" s="104" t="s">
        <v>130</v>
      </c>
      <c r="F27" s="104" t="s">
        <v>129</v>
      </c>
      <c r="G27" s="104" t="s">
        <v>302</v>
      </c>
      <c r="H27" s="104" t="s">
        <v>303</v>
      </c>
      <c r="I27" s="106">
        <v>5400</v>
      </c>
      <c r="J27" s="106">
        <v>5400</v>
      </c>
      <c r="K27" s="106">
        <v>5400</v>
      </c>
      <c r="L27" s="106"/>
      <c r="M27" s="106"/>
      <c r="N27" s="106"/>
      <c r="O27" s="106"/>
      <c r="P27" s="106"/>
      <c r="Q27" s="106"/>
      <c r="R27" s="106"/>
      <c r="S27" s="106"/>
      <c r="T27" s="106"/>
      <c r="U27" s="106"/>
      <c r="V27" s="106"/>
      <c r="W27" s="106"/>
    </row>
    <row r="28" ht="21.75" customHeight="1" spans="1:23">
      <c r="A28" s="104"/>
      <c r="B28" s="104"/>
      <c r="C28" s="104" t="s">
        <v>405</v>
      </c>
      <c r="D28" s="104"/>
      <c r="E28" s="104"/>
      <c r="F28" s="104"/>
      <c r="G28" s="104"/>
      <c r="H28" s="104"/>
      <c r="I28" s="106">
        <v>400000</v>
      </c>
      <c r="J28" s="106"/>
      <c r="K28" s="106"/>
      <c r="L28" s="106"/>
      <c r="M28" s="106"/>
      <c r="N28" s="106"/>
      <c r="O28" s="106"/>
      <c r="P28" s="106"/>
      <c r="Q28" s="106"/>
      <c r="R28" s="106">
        <v>400000</v>
      </c>
      <c r="S28" s="106"/>
      <c r="T28" s="106"/>
      <c r="U28" s="106"/>
      <c r="V28" s="106"/>
      <c r="W28" s="106">
        <v>400000</v>
      </c>
    </row>
    <row r="29" ht="21.75" customHeight="1" spans="1:23">
      <c r="A29" s="104" t="s">
        <v>384</v>
      </c>
      <c r="B29" s="104" t="s">
        <v>406</v>
      </c>
      <c r="C29" s="104" t="s">
        <v>405</v>
      </c>
      <c r="D29" s="104" t="s">
        <v>73</v>
      </c>
      <c r="E29" s="104" t="s">
        <v>126</v>
      </c>
      <c r="F29" s="104" t="s">
        <v>127</v>
      </c>
      <c r="G29" s="104" t="s">
        <v>268</v>
      </c>
      <c r="H29" s="104" t="s">
        <v>269</v>
      </c>
      <c r="I29" s="106">
        <v>400000</v>
      </c>
      <c r="J29" s="106"/>
      <c r="K29" s="106"/>
      <c r="L29" s="106"/>
      <c r="M29" s="106"/>
      <c r="N29" s="106"/>
      <c r="O29" s="106"/>
      <c r="P29" s="106"/>
      <c r="Q29" s="106"/>
      <c r="R29" s="106">
        <v>400000</v>
      </c>
      <c r="S29" s="106"/>
      <c r="T29" s="106"/>
      <c r="U29" s="106"/>
      <c r="V29" s="106"/>
      <c r="W29" s="106">
        <v>400000</v>
      </c>
    </row>
    <row r="30" ht="18.75" customHeight="1" spans="1:23">
      <c r="A30" s="183" t="s">
        <v>141</v>
      </c>
      <c r="B30" s="184"/>
      <c r="C30" s="184"/>
      <c r="D30" s="184"/>
      <c r="E30" s="184"/>
      <c r="F30" s="184"/>
      <c r="G30" s="184"/>
      <c r="H30" s="185"/>
      <c r="I30" s="106">
        <v>16327600</v>
      </c>
      <c r="J30" s="106">
        <v>4929000</v>
      </c>
      <c r="K30" s="106">
        <v>4929000</v>
      </c>
      <c r="L30" s="106">
        <v>10478600</v>
      </c>
      <c r="M30" s="106"/>
      <c r="N30" s="106"/>
      <c r="O30" s="106"/>
      <c r="P30" s="106"/>
      <c r="Q30" s="106"/>
      <c r="R30" s="106">
        <v>920000</v>
      </c>
      <c r="S30" s="106"/>
      <c r="T30" s="106"/>
      <c r="U30" s="106"/>
      <c r="V30" s="106"/>
      <c r="W30" s="106">
        <v>920000</v>
      </c>
    </row>
  </sheetData>
  <mergeCells count="28">
    <mergeCell ref="A3:W3"/>
    <mergeCell ref="A4:H4"/>
    <mergeCell ref="J5:M5"/>
    <mergeCell ref="N5:P5"/>
    <mergeCell ref="R5:W5"/>
    <mergeCell ref="A30:H3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 right="0.3" top="0.46" bottom="0.46" header="0.4" footer="0.4"/>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K38"/>
  <sheetViews>
    <sheetView showZeros="0" tabSelected="1" workbookViewId="0">
      <pane ySplit="1" topLeftCell="A12" activePane="bottomLeft" state="frozen"/>
      <selection/>
      <selection pane="bottomLeft" activeCell="K25" sqref="K25"/>
    </sheetView>
  </sheetViews>
  <sheetFormatPr defaultColWidth="10.6555555555556" defaultRowHeight="12" customHeight="1"/>
  <cols>
    <col min="1" max="1" width="40" customWidth="1"/>
    <col min="2" max="2" width="26.3222222222222" customWidth="1"/>
    <col min="3" max="3" width="42.9777777777778" customWidth="1"/>
    <col min="4" max="5" width="19.3222222222222" customWidth="1"/>
    <col min="6" max="6" width="22.3222222222222" customWidth="1"/>
    <col min="7" max="7" width="12.3222222222222" customWidth="1"/>
    <col min="8" max="8" width="22.9777777777778" customWidth="1"/>
    <col min="9" max="10" width="12.3222222222222" customWidth="1"/>
    <col min="11" max="11" width="22" customWidth="1"/>
  </cols>
  <sheetData>
    <row r="1" customHeight="1" spans="1:11">
      <c r="A1" s="93"/>
      <c r="B1" s="93"/>
      <c r="C1" s="93"/>
      <c r="D1" s="93"/>
      <c r="E1" s="93"/>
      <c r="F1" s="93"/>
      <c r="G1" s="93"/>
      <c r="H1" s="93"/>
      <c r="I1" s="93"/>
      <c r="J1" s="93"/>
      <c r="K1" s="93"/>
    </row>
    <row r="2" ht="15" customHeight="1" spans="2:11">
      <c r="B2" s="174"/>
      <c r="K2" s="147" t="s">
        <v>407</v>
      </c>
    </row>
    <row r="3" ht="33" customHeight="1" spans="1:11">
      <c r="A3" s="111" t="s">
        <v>408</v>
      </c>
      <c r="B3" s="111"/>
      <c r="C3" s="111"/>
      <c r="D3" s="111"/>
      <c r="E3" s="111"/>
      <c r="F3" s="111"/>
      <c r="G3" s="111"/>
      <c r="H3" s="111"/>
      <c r="I3" s="111"/>
      <c r="J3" s="111"/>
      <c r="K3" s="111"/>
    </row>
    <row r="4" ht="17.25" customHeight="1" spans="1:3">
      <c r="A4" s="112" t="str">
        <f>"单位名称："&amp;"富宁县综合行政执法局"</f>
        <v>单位名称：富宁县综合行政执法局</v>
      </c>
      <c r="B4" s="113"/>
      <c r="C4" s="113"/>
    </row>
    <row r="5" ht="44.25" customHeight="1" spans="1:11">
      <c r="A5" s="103" t="s">
        <v>409</v>
      </c>
      <c r="B5" s="103" t="s">
        <v>204</v>
      </c>
      <c r="C5" s="103" t="s">
        <v>410</v>
      </c>
      <c r="D5" s="103" t="s">
        <v>411</v>
      </c>
      <c r="E5" s="103" t="s">
        <v>412</v>
      </c>
      <c r="F5" s="103" t="s">
        <v>413</v>
      </c>
      <c r="G5" s="114" t="s">
        <v>414</v>
      </c>
      <c r="H5" s="103" t="s">
        <v>415</v>
      </c>
      <c r="I5" s="114" t="s">
        <v>416</v>
      </c>
      <c r="J5" s="114" t="s">
        <v>417</v>
      </c>
      <c r="K5" s="103" t="s">
        <v>418</v>
      </c>
    </row>
    <row r="6" ht="19.5" customHeight="1" spans="1:11">
      <c r="A6" s="103">
        <v>1</v>
      </c>
      <c r="B6" s="103">
        <v>2</v>
      </c>
      <c r="C6" s="103">
        <v>3</v>
      </c>
      <c r="D6" s="103">
        <v>4</v>
      </c>
      <c r="E6" s="103">
        <v>5</v>
      </c>
      <c r="F6" s="114">
        <v>6</v>
      </c>
      <c r="G6" s="103">
        <v>7</v>
      </c>
      <c r="H6" s="114">
        <v>8</v>
      </c>
      <c r="I6" s="114">
        <v>9</v>
      </c>
      <c r="J6" s="103">
        <v>10</v>
      </c>
      <c r="K6" s="103">
        <v>11</v>
      </c>
    </row>
    <row r="7" ht="40.5" customHeight="1" spans="1:11">
      <c r="A7" s="104" t="s">
        <v>73</v>
      </c>
      <c r="B7" s="175"/>
      <c r="C7" s="104"/>
      <c r="D7" s="104"/>
      <c r="E7" s="104"/>
      <c r="F7" s="104"/>
      <c r="G7" s="104"/>
      <c r="H7" s="104"/>
      <c r="I7" s="104"/>
      <c r="J7" s="104"/>
      <c r="K7" s="104"/>
    </row>
    <row r="8" ht="40.5" customHeight="1" spans="1:11">
      <c r="A8" s="107" t="s">
        <v>73</v>
      </c>
      <c r="B8" s="175"/>
      <c r="C8" s="104"/>
      <c r="D8" s="104"/>
      <c r="E8" s="104"/>
      <c r="F8" s="104"/>
      <c r="G8" s="105"/>
      <c r="H8" s="104"/>
      <c r="I8" s="105"/>
      <c r="J8" s="105"/>
      <c r="K8" s="104"/>
    </row>
    <row r="9" ht="40.5" customHeight="1" spans="1:11">
      <c r="A9" s="170" t="s">
        <v>392</v>
      </c>
      <c r="B9" s="175" t="s">
        <v>393</v>
      </c>
      <c r="C9" s="104" t="s">
        <v>419</v>
      </c>
      <c r="D9" s="104" t="s">
        <v>420</v>
      </c>
      <c r="E9" s="104" t="s">
        <v>421</v>
      </c>
      <c r="F9" s="104" t="s">
        <v>419</v>
      </c>
      <c r="G9" s="105" t="s">
        <v>422</v>
      </c>
      <c r="H9" s="104" t="s">
        <v>419</v>
      </c>
      <c r="I9" s="105" t="s">
        <v>423</v>
      </c>
      <c r="J9" s="105" t="s">
        <v>424</v>
      </c>
      <c r="K9" s="104" t="s">
        <v>419</v>
      </c>
    </row>
    <row r="10" ht="40.5" customHeight="1" spans="1:11">
      <c r="A10" s="170" t="s">
        <v>392</v>
      </c>
      <c r="B10" s="175" t="s">
        <v>393</v>
      </c>
      <c r="C10" s="104" t="s">
        <v>419</v>
      </c>
      <c r="D10" s="104" t="s">
        <v>425</v>
      </c>
      <c r="E10" s="104" t="s">
        <v>426</v>
      </c>
      <c r="F10" s="104" t="s">
        <v>419</v>
      </c>
      <c r="G10" s="105" t="s">
        <v>422</v>
      </c>
      <c r="H10" s="104" t="s">
        <v>419</v>
      </c>
      <c r="I10" s="105" t="s">
        <v>427</v>
      </c>
      <c r="J10" s="105" t="s">
        <v>424</v>
      </c>
      <c r="K10" s="104" t="s">
        <v>419</v>
      </c>
    </row>
    <row r="11" ht="40.5" customHeight="1" spans="1:11">
      <c r="A11" s="170" t="s">
        <v>392</v>
      </c>
      <c r="B11" s="175" t="s">
        <v>393</v>
      </c>
      <c r="C11" s="104" t="s">
        <v>419</v>
      </c>
      <c r="D11" s="104" t="s">
        <v>428</v>
      </c>
      <c r="E11" s="104" t="s">
        <v>429</v>
      </c>
      <c r="F11" s="104" t="s">
        <v>419</v>
      </c>
      <c r="G11" s="105" t="s">
        <v>422</v>
      </c>
      <c r="H11" s="104" t="s">
        <v>430</v>
      </c>
      <c r="I11" s="105" t="s">
        <v>431</v>
      </c>
      <c r="J11" s="105" t="s">
        <v>424</v>
      </c>
      <c r="K11" s="104" t="s">
        <v>430</v>
      </c>
    </row>
    <row r="12" ht="40.5" customHeight="1" spans="1:11">
      <c r="A12" s="170" t="s">
        <v>405</v>
      </c>
      <c r="B12" s="175" t="s">
        <v>406</v>
      </c>
      <c r="C12" s="104" t="s">
        <v>432</v>
      </c>
      <c r="D12" s="104" t="s">
        <v>420</v>
      </c>
      <c r="E12" s="104" t="s">
        <v>433</v>
      </c>
      <c r="F12" s="104" t="s">
        <v>434</v>
      </c>
      <c r="G12" s="105" t="s">
        <v>435</v>
      </c>
      <c r="H12" s="104" t="s">
        <v>436</v>
      </c>
      <c r="I12" s="105" t="s">
        <v>437</v>
      </c>
      <c r="J12" s="105" t="s">
        <v>438</v>
      </c>
      <c r="K12" s="104" t="s">
        <v>439</v>
      </c>
    </row>
    <row r="13" ht="40.5" customHeight="1" spans="1:11">
      <c r="A13" s="170" t="s">
        <v>405</v>
      </c>
      <c r="B13" s="175" t="s">
        <v>406</v>
      </c>
      <c r="C13" s="104" t="s">
        <v>432</v>
      </c>
      <c r="D13" s="104" t="s">
        <v>425</v>
      </c>
      <c r="E13" s="104" t="s">
        <v>426</v>
      </c>
      <c r="F13" s="104" t="s">
        <v>440</v>
      </c>
      <c r="G13" s="105" t="s">
        <v>435</v>
      </c>
      <c r="H13" s="104" t="s">
        <v>441</v>
      </c>
      <c r="I13" s="105" t="s">
        <v>431</v>
      </c>
      <c r="J13" s="105" t="s">
        <v>424</v>
      </c>
      <c r="K13" s="104" t="s">
        <v>442</v>
      </c>
    </row>
    <row r="14" ht="40.5" customHeight="1" spans="1:11">
      <c r="A14" s="170" t="s">
        <v>405</v>
      </c>
      <c r="B14" s="175" t="s">
        <v>406</v>
      </c>
      <c r="C14" s="104" t="s">
        <v>432</v>
      </c>
      <c r="D14" s="104" t="s">
        <v>428</v>
      </c>
      <c r="E14" s="104" t="s">
        <v>429</v>
      </c>
      <c r="F14" s="104" t="s">
        <v>443</v>
      </c>
      <c r="G14" s="105" t="s">
        <v>435</v>
      </c>
      <c r="H14" s="104" t="s">
        <v>441</v>
      </c>
      <c r="I14" s="105" t="s">
        <v>431</v>
      </c>
      <c r="J14" s="105" t="s">
        <v>424</v>
      </c>
      <c r="K14" s="104" t="s">
        <v>444</v>
      </c>
    </row>
    <row r="15" ht="40.5" customHeight="1" spans="1:11">
      <c r="A15" s="170" t="s">
        <v>386</v>
      </c>
      <c r="B15" s="175" t="s">
        <v>387</v>
      </c>
      <c r="C15" s="104" t="s">
        <v>445</v>
      </c>
      <c r="D15" s="104" t="s">
        <v>420</v>
      </c>
      <c r="E15" s="104" t="s">
        <v>446</v>
      </c>
      <c r="F15" s="104" t="s">
        <v>447</v>
      </c>
      <c r="G15" s="105" t="s">
        <v>422</v>
      </c>
      <c r="H15" s="104" t="s">
        <v>448</v>
      </c>
      <c r="I15" s="105" t="s">
        <v>449</v>
      </c>
      <c r="J15" s="105" t="s">
        <v>438</v>
      </c>
      <c r="K15" s="104" t="s">
        <v>450</v>
      </c>
    </row>
    <row r="16" ht="40.5" customHeight="1" spans="1:11">
      <c r="A16" s="170" t="s">
        <v>386</v>
      </c>
      <c r="B16" s="175" t="s">
        <v>387</v>
      </c>
      <c r="C16" s="104" t="s">
        <v>445</v>
      </c>
      <c r="D16" s="104" t="s">
        <v>425</v>
      </c>
      <c r="E16" s="104" t="s">
        <v>426</v>
      </c>
      <c r="F16" s="104" t="s">
        <v>451</v>
      </c>
      <c r="G16" s="105" t="s">
        <v>435</v>
      </c>
      <c r="H16" s="104" t="s">
        <v>452</v>
      </c>
      <c r="I16" s="105" t="s">
        <v>431</v>
      </c>
      <c r="J16" s="105" t="s">
        <v>424</v>
      </c>
      <c r="K16" s="104" t="s">
        <v>453</v>
      </c>
    </row>
    <row r="17" ht="40.5" customHeight="1" spans="1:11">
      <c r="A17" s="170" t="s">
        <v>386</v>
      </c>
      <c r="B17" s="175" t="s">
        <v>387</v>
      </c>
      <c r="C17" s="104" t="s">
        <v>445</v>
      </c>
      <c r="D17" s="104" t="s">
        <v>428</v>
      </c>
      <c r="E17" s="104" t="s">
        <v>429</v>
      </c>
      <c r="F17" s="104" t="s">
        <v>454</v>
      </c>
      <c r="G17" s="105" t="s">
        <v>422</v>
      </c>
      <c r="H17" s="104" t="s">
        <v>430</v>
      </c>
      <c r="I17" s="105" t="s">
        <v>431</v>
      </c>
      <c r="J17" s="105" t="s">
        <v>424</v>
      </c>
      <c r="K17" s="104" t="s">
        <v>430</v>
      </c>
    </row>
    <row r="18" ht="40.5" customHeight="1" spans="1:11">
      <c r="A18" s="170" t="s">
        <v>383</v>
      </c>
      <c r="B18" s="175" t="s">
        <v>385</v>
      </c>
      <c r="C18" s="104" t="s">
        <v>455</v>
      </c>
      <c r="D18" s="104" t="s">
        <v>420</v>
      </c>
      <c r="E18" s="104" t="s">
        <v>446</v>
      </c>
      <c r="F18" s="104" t="s">
        <v>456</v>
      </c>
      <c r="G18" s="105" t="s">
        <v>435</v>
      </c>
      <c r="H18" s="104" t="s">
        <v>457</v>
      </c>
      <c r="I18" s="105" t="s">
        <v>458</v>
      </c>
      <c r="J18" s="105" t="s">
        <v>424</v>
      </c>
      <c r="K18" s="104" t="s">
        <v>459</v>
      </c>
    </row>
    <row r="19" ht="40.5" customHeight="1" spans="1:11">
      <c r="A19" s="170" t="s">
        <v>383</v>
      </c>
      <c r="B19" s="175" t="s">
        <v>385</v>
      </c>
      <c r="C19" s="104" t="s">
        <v>455</v>
      </c>
      <c r="D19" s="104" t="s">
        <v>425</v>
      </c>
      <c r="E19" s="104" t="s">
        <v>426</v>
      </c>
      <c r="F19" s="104" t="s">
        <v>460</v>
      </c>
      <c r="G19" s="105" t="s">
        <v>435</v>
      </c>
      <c r="H19" s="104" t="s">
        <v>461</v>
      </c>
      <c r="I19" s="105" t="s">
        <v>431</v>
      </c>
      <c r="J19" s="105" t="s">
        <v>424</v>
      </c>
      <c r="K19" s="104" t="s">
        <v>462</v>
      </c>
    </row>
    <row r="20" ht="40.5" customHeight="1" spans="1:11">
      <c r="A20" s="170" t="s">
        <v>383</v>
      </c>
      <c r="B20" s="175" t="s">
        <v>385</v>
      </c>
      <c r="C20" s="104" t="s">
        <v>455</v>
      </c>
      <c r="D20" s="104" t="s">
        <v>428</v>
      </c>
      <c r="E20" s="104" t="s">
        <v>429</v>
      </c>
      <c r="F20" s="104" t="s">
        <v>430</v>
      </c>
      <c r="G20" s="105" t="s">
        <v>435</v>
      </c>
      <c r="H20" s="104" t="s">
        <v>441</v>
      </c>
      <c r="I20" s="105" t="s">
        <v>431</v>
      </c>
      <c r="J20" s="105" t="s">
        <v>424</v>
      </c>
      <c r="K20" s="104" t="s">
        <v>430</v>
      </c>
    </row>
    <row r="21" ht="40.5" customHeight="1" spans="1:11">
      <c r="A21" s="170" t="s">
        <v>394</v>
      </c>
      <c r="B21" s="175" t="s">
        <v>395</v>
      </c>
      <c r="C21" s="104" t="s">
        <v>463</v>
      </c>
      <c r="D21" s="104" t="s">
        <v>420</v>
      </c>
      <c r="E21" s="104" t="s">
        <v>421</v>
      </c>
      <c r="F21" s="104" t="s">
        <v>463</v>
      </c>
      <c r="G21" s="105" t="s">
        <v>422</v>
      </c>
      <c r="H21" s="104" t="s">
        <v>463</v>
      </c>
      <c r="I21" s="105" t="s">
        <v>427</v>
      </c>
      <c r="J21" s="105" t="s">
        <v>424</v>
      </c>
      <c r="K21" s="104" t="s">
        <v>463</v>
      </c>
    </row>
    <row r="22" ht="40.5" customHeight="1" spans="1:11">
      <c r="A22" s="170" t="s">
        <v>394</v>
      </c>
      <c r="B22" s="175" t="s">
        <v>395</v>
      </c>
      <c r="C22" s="104" t="s">
        <v>463</v>
      </c>
      <c r="D22" s="104" t="s">
        <v>425</v>
      </c>
      <c r="E22" s="104" t="s">
        <v>426</v>
      </c>
      <c r="F22" s="104" t="s">
        <v>463</v>
      </c>
      <c r="G22" s="105" t="s">
        <v>422</v>
      </c>
      <c r="H22" s="104" t="s">
        <v>463</v>
      </c>
      <c r="I22" s="105" t="s">
        <v>423</v>
      </c>
      <c r="J22" s="105" t="s">
        <v>424</v>
      </c>
      <c r="K22" s="104" t="s">
        <v>463</v>
      </c>
    </row>
    <row r="23" ht="40.5" customHeight="1" spans="1:11">
      <c r="A23" s="170" t="s">
        <v>394</v>
      </c>
      <c r="B23" s="175" t="s">
        <v>395</v>
      </c>
      <c r="C23" s="104" t="s">
        <v>463</v>
      </c>
      <c r="D23" s="104" t="s">
        <v>428</v>
      </c>
      <c r="E23" s="104" t="s">
        <v>429</v>
      </c>
      <c r="F23" s="104" t="s">
        <v>463</v>
      </c>
      <c r="G23" s="105" t="s">
        <v>422</v>
      </c>
      <c r="H23" s="104" t="s">
        <v>430</v>
      </c>
      <c r="I23" s="105" t="s">
        <v>431</v>
      </c>
      <c r="J23" s="105" t="s">
        <v>424</v>
      </c>
      <c r="K23" s="104" t="s">
        <v>430</v>
      </c>
    </row>
    <row r="24" ht="40.5" customHeight="1" spans="1:11">
      <c r="A24" s="170" t="s">
        <v>390</v>
      </c>
      <c r="B24" s="175" t="s">
        <v>391</v>
      </c>
      <c r="C24" s="104" t="s">
        <v>464</v>
      </c>
      <c r="D24" s="104" t="s">
        <v>420</v>
      </c>
      <c r="E24" s="104" t="s">
        <v>421</v>
      </c>
      <c r="F24" s="104" t="s">
        <v>465</v>
      </c>
      <c r="G24" s="105" t="s">
        <v>435</v>
      </c>
      <c r="H24" s="104" t="s">
        <v>466</v>
      </c>
      <c r="I24" s="105" t="s">
        <v>467</v>
      </c>
      <c r="J24" s="105" t="s">
        <v>438</v>
      </c>
      <c r="K24" s="104" t="s">
        <v>468</v>
      </c>
    </row>
    <row r="25" ht="40.5" customHeight="1" spans="1:11">
      <c r="A25" s="170" t="s">
        <v>390</v>
      </c>
      <c r="B25" s="175" t="s">
        <v>391</v>
      </c>
      <c r="C25" s="104" t="s">
        <v>464</v>
      </c>
      <c r="D25" s="104" t="s">
        <v>425</v>
      </c>
      <c r="E25" s="104" t="s">
        <v>426</v>
      </c>
      <c r="F25" s="104" t="s">
        <v>469</v>
      </c>
      <c r="G25" s="105" t="s">
        <v>435</v>
      </c>
      <c r="H25" s="104" t="s">
        <v>441</v>
      </c>
      <c r="I25" s="105" t="s">
        <v>431</v>
      </c>
      <c r="J25" s="105" t="s">
        <v>424</v>
      </c>
      <c r="K25" s="104" t="s">
        <v>470</v>
      </c>
    </row>
    <row r="26" ht="40.5" customHeight="1" spans="1:11">
      <c r="A26" s="170" t="s">
        <v>390</v>
      </c>
      <c r="B26" s="175" t="s">
        <v>391</v>
      </c>
      <c r="C26" s="104" t="s">
        <v>464</v>
      </c>
      <c r="D26" s="104" t="s">
        <v>428</v>
      </c>
      <c r="E26" s="104" t="s">
        <v>429</v>
      </c>
      <c r="F26" s="104" t="s">
        <v>430</v>
      </c>
      <c r="G26" s="105" t="s">
        <v>422</v>
      </c>
      <c r="H26" s="104" t="s">
        <v>430</v>
      </c>
      <c r="I26" s="105" t="s">
        <v>431</v>
      </c>
      <c r="J26" s="105" t="s">
        <v>424</v>
      </c>
      <c r="K26" s="104" t="s">
        <v>430</v>
      </c>
    </row>
    <row r="27" ht="40.5" customHeight="1" spans="1:11">
      <c r="A27" s="170" t="s">
        <v>396</v>
      </c>
      <c r="B27" s="175" t="s">
        <v>397</v>
      </c>
      <c r="C27" s="104" t="s">
        <v>471</v>
      </c>
      <c r="D27" s="104" t="s">
        <v>420</v>
      </c>
      <c r="E27" s="104" t="s">
        <v>421</v>
      </c>
      <c r="F27" s="104" t="s">
        <v>471</v>
      </c>
      <c r="G27" s="105" t="s">
        <v>422</v>
      </c>
      <c r="H27" s="104" t="s">
        <v>472</v>
      </c>
      <c r="I27" s="105" t="s">
        <v>473</v>
      </c>
      <c r="J27" s="105" t="s">
        <v>438</v>
      </c>
      <c r="K27" s="104" t="s">
        <v>471</v>
      </c>
    </row>
    <row r="28" ht="40.5" customHeight="1" spans="1:11">
      <c r="A28" s="170" t="s">
        <v>396</v>
      </c>
      <c r="B28" s="175" t="s">
        <v>397</v>
      </c>
      <c r="C28" s="104" t="s">
        <v>471</v>
      </c>
      <c r="D28" s="104" t="s">
        <v>425</v>
      </c>
      <c r="E28" s="104" t="s">
        <v>426</v>
      </c>
      <c r="F28" s="104" t="s">
        <v>474</v>
      </c>
      <c r="G28" s="105" t="s">
        <v>422</v>
      </c>
      <c r="H28" s="104" t="s">
        <v>475</v>
      </c>
      <c r="I28" s="105" t="s">
        <v>423</v>
      </c>
      <c r="J28" s="105" t="s">
        <v>424</v>
      </c>
      <c r="K28" s="104" t="s">
        <v>474</v>
      </c>
    </row>
    <row r="29" ht="40.5" customHeight="1" spans="1:11">
      <c r="A29" s="170" t="s">
        <v>396</v>
      </c>
      <c r="B29" s="175" t="s">
        <v>397</v>
      </c>
      <c r="C29" s="104" t="s">
        <v>471</v>
      </c>
      <c r="D29" s="104" t="s">
        <v>428</v>
      </c>
      <c r="E29" s="104" t="s">
        <v>429</v>
      </c>
      <c r="F29" s="104" t="s">
        <v>476</v>
      </c>
      <c r="G29" s="105" t="s">
        <v>422</v>
      </c>
      <c r="H29" s="104" t="s">
        <v>477</v>
      </c>
      <c r="I29" s="105" t="s">
        <v>431</v>
      </c>
      <c r="J29" s="105" t="s">
        <v>424</v>
      </c>
      <c r="K29" s="104" t="s">
        <v>477</v>
      </c>
    </row>
    <row r="30" ht="40.5" customHeight="1" spans="1:11">
      <c r="A30" s="170" t="s">
        <v>400</v>
      </c>
      <c r="B30" s="175" t="s">
        <v>402</v>
      </c>
      <c r="C30" s="104" t="s">
        <v>478</v>
      </c>
      <c r="D30" s="104" t="s">
        <v>420</v>
      </c>
      <c r="E30" s="104" t="s">
        <v>433</v>
      </c>
      <c r="F30" s="104" t="s">
        <v>479</v>
      </c>
      <c r="G30" s="105" t="s">
        <v>435</v>
      </c>
      <c r="H30" s="104" t="s">
        <v>480</v>
      </c>
      <c r="I30" s="105" t="s">
        <v>481</v>
      </c>
      <c r="J30" s="105" t="s">
        <v>438</v>
      </c>
      <c r="K30" s="104" t="s">
        <v>482</v>
      </c>
    </row>
    <row r="31" ht="40.5" customHeight="1" spans="1:11">
      <c r="A31" s="170" t="s">
        <v>400</v>
      </c>
      <c r="B31" s="175" t="s">
        <v>402</v>
      </c>
      <c r="C31" s="104" t="s">
        <v>478</v>
      </c>
      <c r="D31" s="104" t="s">
        <v>425</v>
      </c>
      <c r="E31" s="104" t="s">
        <v>426</v>
      </c>
      <c r="F31" s="104" t="s">
        <v>483</v>
      </c>
      <c r="G31" s="105" t="s">
        <v>422</v>
      </c>
      <c r="H31" s="104" t="s">
        <v>441</v>
      </c>
      <c r="I31" s="105" t="s">
        <v>431</v>
      </c>
      <c r="J31" s="105" t="s">
        <v>424</v>
      </c>
      <c r="K31" s="104" t="s">
        <v>484</v>
      </c>
    </row>
    <row r="32" ht="40.5" customHeight="1" spans="1:11">
      <c r="A32" s="170" t="s">
        <v>400</v>
      </c>
      <c r="B32" s="175" t="s">
        <v>402</v>
      </c>
      <c r="C32" s="104" t="s">
        <v>478</v>
      </c>
      <c r="D32" s="104" t="s">
        <v>428</v>
      </c>
      <c r="E32" s="104" t="s">
        <v>429</v>
      </c>
      <c r="F32" s="104" t="s">
        <v>485</v>
      </c>
      <c r="G32" s="105" t="s">
        <v>422</v>
      </c>
      <c r="H32" s="104" t="s">
        <v>441</v>
      </c>
      <c r="I32" s="105" t="s">
        <v>431</v>
      </c>
      <c r="J32" s="105" t="s">
        <v>424</v>
      </c>
      <c r="K32" s="104" t="s">
        <v>485</v>
      </c>
    </row>
    <row r="33" ht="40.5" customHeight="1" spans="1:11">
      <c r="A33" s="170" t="s">
        <v>403</v>
      </c>
      <c r="B33" s="175" t="s">
        <v>404</v>
      </c>
      <c r="C33" s="104" t="s">
        <v>486</v>
      </c>
      <c r="D33" s="104" t="s">
        <v>420</v>
      </c>
      <c r="E33" s="104" t="s">
        <v>421</v>
      </c>
      <c r="F33" s="104" t="s">
        <v>487</v>
      </c>
      <c r="G33" s="105" t="s">
        <v>422</v>
      </c>
      <c r="H33" s="104" t="s">
        <v>488</v>
      </c>
      <c r="I33" s="105" t="s">
        <v>489</v>
      </c>
      <c r="J33" s="105" t="s">
        <v>424</v>
      </c>
      <c r="K33" s="104" t="s">
        <v>490</v>
      </c>
    </row>
    <row r="34" ht="40.5" customHeight="1" spans="1:11">
      <c r="A34" s="170" t="s">
        <v>403</v>
      </c>
      <c r="B34" s="175" t="s">
        <v>404</v>
      </c>
      <c r="C34" s="104" t="s">
        <v>486</v>
      </c>
      <c r="D34" s="104" t="s">
        <v>425</v>
      </c>
      <c r="E34" s="104" t="s">
        <v>426</v>
      </c>
      <c r="F34" s="104" t="s">
        <v>491</v>
      </c>
      <c r="G34" s="105" t="s">
        <v>435</v>
      </c>
      <c r="H34" s="104" t="s">
        <v>441</v>
      </c>
      <c r="I34" s="105" t="s">
        <v>431</v>
      </c>
      <c r="J34" s="105" t="s">
        <v>424</v>
      </c>
      <c r="K34" s="104" t="s">
        <v>492</v>
      </c>
    </row>
    <row r="35" ht="40.5" customHeight="1" spans="1:11">
      <c r="A35" s="170" t="s">
        <v>403</v>
      </c>
      <c r="B35" s="175" t="s">
        <v>404</v>
      </c>
      <c r="C35" s="104" t="s">
        <v>486</v>
      </c>
      <c r="D35" s="104" t="s">
        <v>428</v>
      </c>
      <c r="E35" s="104" t="s">
        <v>429</v>
      </c>
      <c r="F35" s="104" t="s">
        <v>485</v>
      </c>
      <c r="G35" s="105" t="s">
        <v>422</v>
      </c>
      <c r="H35" s="104" t="s">
        <v>441</v>
      </c>
      <c r="I35" s="105" t="s">
        <v>431</v>
      </c>
      <c r="J35" s="105" t="s">
        <v>424</v>
      </c>
      <c r="K35" s="104" t="s">
        <v>485</v>
      </c>
    </row>
    <row r="36" ht="40.5" customHeight="1" spans="1:11">
      <c r="A36" s="170" t="s">
        <v>388</v>
      </c>
      <c r="B36" s="175" t="s">
        <v>389</v>
      </c>
      <c r="C36" s="104" t="s">
        <v>493</v>
      </c>
      <c r="D36" s="104" t="s">
        <v>420</v>
      </c>
      <c r="E36" s="104" t="s">
        <v>446</v>
      </c>
      <c r="F36" s="104" t="s">
        <v>494</v>
      </c>
      <c r="G36" s="105" t="s">
        <v>422</v>
      </c>
      <c r="H36" s="104" t="s">
        <v>495</v>
      </c>
      <c r="I36" s="105" t="s">
        <v>449</v>
      </c>
      <c r="J36" s="105" t="s">
        <v>438</v>
      </c>
      <c r="K36" s="104" t="s">
        <v>496</v>
      </c>
    </row>
    <row r="37" ht="40.5" customHeight="1" spans="1:11">
      <c r="A37" s="170" t="s">
        <v>388</v>
      </c>
      <c r="B37" s="175" t="s">
        <v>389</v>
      </c>
      <c r="C37" s="104" t="s">
        <v>493</v>
      </c>
      <c r="D37" s="104" t="s">
        <v>425</v>
      </c>
      <c r="E37" s="104" t="s">
        <v>426</v>
      </c>
      <c r="F37" s="104" t="s">
        <v>497</v>
      </c>
      <c r="G37" s="105" t="s">
        <v>435</v>
      </c>
      <c r="H37" s="104" t="s">
        <v>441</v>
      </c>
      <c r="I37" s="105" t="s">
        <v>431</v>
      </c>
      <c r="J37" s="105" t="s">
        <v>424</v>
      </c>
      <c r="K37" s="104" t="s">
        <v>498</v>
      </c>
    </row>
    <row r="38" ht="40.5" customHeight="1" spans="1:11">
      <c r="A38" s="170" t="s">
        <v>388</v>
      </c>
      <c r="B38" s="175" t="s">
        <v>389</v>
      </c>
      <c r="C38" s="104" t="s">
        <v>493</v>
      </c>
      <c r="D38" s="104" t="s">
        <v>428</v>
      </c>
      <c r="E38" s="104" t="s">
        <v>429</v>
      </c>
      <c r="F38" s="104" t="s">
        <v>485</v>
      </c>
      <c r="G38" s="105" t="s">
        <v>435</v>
      </c>
      <c r="H38" s="104" t="s">
        <v>441</v>
      </c>
      <c r="I38" s="105" t="s">
        <v>431</v>
      </c>
      <c r="J38" s="105" t="s">
        <v>424</v>
      </c>
      <c r="K38" s="104" t="s">
        <v>485</v>
      </c>
    </row>
  </sheetData>
  <mergeCells count="32">
    <mergeCell ref="A3:K3"/>
    <mergeCell ref="A4:I4"/>
    <mergeCell ref="A9:A11"/>
    <mergeCell ref="A12:A14"/>
    <mergeCell ref="A15:A17"/>
    <mergeCell ref="A18:A20"/>
    <mergeCell ref="A21:A23"/>
    <mergeCell ref="A24:A26"/>
    <mergeCell ref="A27:A29"/>
    <mergeCell ref="A30:A32"/>
    <mergeCell ref="A33:A35"/>
    <mergeCell ref="A36:A38"/>
    <mergeCell ref="B9:B11"/>
    <mergeCell ref="B12:B14"/>
    <mergeCell ref="B15:B17"/>
    <mergeCell ref="B18:B20"/>
    <mergeCell ref="B21:B23"/>
    <mergeCell ref="B24:B26"/>
    <mergeCell ref="B27:B29"/>
    <mergeCell ref="B30:B32"/>
    <mergeCell ref="B33:B35"/>
    <mergeCell ref="B36:B38"/>
    <mergeCell ref="C9:C11"/>
    <mergeCell ref="C12:C14"/>
    <mergeCell ref="C15:C17"/>
    <mergeCell ref="C18:C20"/>
    <mergeCell ref="C21:C23"/>
    <mergeCell ref="C24:C26"/>
    <mergeCell ref="C27:C29"/>
    <mergeCell ref="C30:C32"/>
    <mergeCell ref="C33:C35"/>
    <mergeCell ref="C36:C38"/>
  </mergeCells>
  <printOptions horizontalCentered="1"/>
  <pageMargins left="0.79" right="0.79" top="0.59" bottom="0.59"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F13"/>
  <sheetViews>
    <sheetView showZeros="0" workbookViewId="0">
      <pane ySplit="1" topLeftCell="A2" activePane="bottomLeft" state="frozen"/>
      <selection/>
      <selection pane="bottomLeft" activeCell="E34" sqref="E34"/>
    </sheetView>
  </sheetViews>
  <sheetFormatPr defaultColWidth="10.6555555555556" defaultRowHeight="14.25" customHeight="1" outlineLevelCol="5"/>
  <cols>
    <col min="1" max="1" width="42.8222222222222" customWidth="1"/>
    <col min="2" max="2" width="19.6555555555556" customWidth="1"/>
    <col min="3" max="3" width="40.9777777777778" customWidth="1"/>
    <col min="4" max="6" width="33.3333333333333" customWidth="1"/>
  </cols>
  <sheetData>
    <row r="1" customHeight="1" spans="1:6">
      <c r="A1" s="93"/>
      <c r="B1" s="93"/>
      <c r="C1" s="93"/>
      <c r="D1" s="93"/>
      <c r="E1" s="93"/>
      <c r="F1" s="93"/>
    </row>
    <row r="2" ht="15.75" customHeight="1" spans="1:6">
      <c r="A2" s="160">
        <v>1</v>
      </c>
      <c r="B2" s="161">
        <v>0</v>
      </c>
      <c r="C2" s="160">
        <v>1</v>
      </c>
      <c r="D2" s="162"/>
      <c r="E2" s="162"/>
      <c r="F2" s="159" t="s">
        <v>499</v>
      </c>
    </row>
    <row r="3" ht="36.75" customHeight="1" spans="1:6">
      <c r="A3" s="163" t="s">
        <v>500</v>
      </c>
      <c r="B3" s="163" t="s">
        <v>500</v>
      </c>
      <c r="C3" s="163"/>
      <c r="D3" s="163"/>
      <c r="E3" s="163"/>
      <c r="F3" s="163"/>
    </row>
    <row r="4" ht="13.5" customHeight="1" spans="1:6">
      <c r="A4" s="112" t="str">
        <f t="shared" ref="A4:B4" si="0">"单位名称："&amp;"富宁县综合行政执法局"</f>
        <v>单位名称：富宁县综合行政执法局</v>
      </c>
      <c r="B4" s="112" t="str">
        <f t="shared" si="0"/>
        <v>单位名称：富宁县综合行政执法局</v>
      </c>
      <c r="C4" s="112"/>
      <c r="D4" s="162"/>
      <c r="E4" s="162"/>
      <c r="F4" s="159" t="s">
        <v>2</v>
      </c>
    </row>
    <row r="5" ht="19.5" customHeight="1" spans="1:6">
      <c r="A5" s="164" t="s">
        <v>203</v>
      </c>
      <c r="B5" s="165" t="s">
        <v>84</v>
      </c>
      <c r="C5" s="166" t="s">
        <v>85</v>
      </c>
      <c r="D5" s="122" t="s">
        <v>501</v>
      </c>
      <c r="E5" s="122"/>
      <c r="F5" s="123"/>
    </row>
    <row r="6" ht="18.75" customHeight="1" spans="1:6">
      <c r="A6" s="167"/>
      <c r="B6" s="168"/>
      <c r="C6" s="156"/>
      <c r="D6" s="155" t="s">
        <v>58</v>
      </c>
      <c r="E6" s="155" t="s">
        <v>86</v>
      </c>
      <c r="F6" s="155" t="s">
        <v>87</v>
      </c>
    </row>
    <row r="7" ht="18.75" customHeight="1" spans="1:6">
      <c r="A7" s="167">
        <v>1</v>
      </c>
      <c r="B7" s="169" t="s">
        <v>187</v>
      </c>
      <c r="C7" s="156">
        <v>3</v>
      </c>
      <c r="D7" s="155">
        <v>4</v>
      </c>
      <c r="E7" s="155">
        <v>5</v>
      </c>
      <c r="F7" s="155">
        <v>6</v>
      </c>
    </row>
    <row r="8" ht="21" customHeight="1" spans="1:6">
      <c r="A8" s="104" t="s">
        <v>73</v>
      </c>
      <c r="B8" s="104"/>
      <c r="C8" s="104"/>
      <c r="D8" s="106">
        <v>10478600</v>
      </c>
      <c r="E8" s="106"/>
      <c r="F8" s="106">
        <v>10478600</v>
      </c>
    </row>
    <row r="9" ht="21" customHeight="1" spans="1:6">
      <c r="A9" s="107" t="s">
        <v>73</v>
      </c>
      <c r="B9" s="104"/>
      <c r="C9" s="104"/>
      <c r="D9" s="106">
        <v>10478600</v>
      </c>
      <c r="E9" s="106"/>
      <c r="F9" s="106">
        <v>10478600</v>
      </c>
    </row>
    <row r="10" ht="21" customHeight="1" spans="1:6">
      <c r="A10" s="104"/>
      <c r="B10" s="104" t="s">
        <v>120</v>
      </c>
      <c r="C10" s="104" t="s">
        <v>121</v>
      </c>
      <c r="D10" s="106">
        <v>10478600</v>
      </c>
      <c r="E10" s="106"/>
      <c r="F10" s="106">
        <v>10478600</v>
      </c>
    </row>
    <row r="11" ht="21" customHeight="1" spans="1:6">
      <c r="A11" s="104"/>
      <c r="B11" s="107" t="s">
        <v>131</v>
      </c>
      <c r="C11" s="107" t="s">
        <v>132</v>
      </c>
      <c r="D11" s="106">
        <v>10478600</v>
      </c>
      <c r="E11" s="106"/>
      <c r="F11" s="106">
        <v>10478600</v>
      </c>
    </row>
    <row r="12" ht="21" customHeight="1" spans="1:6">
      <c r="A12" s="104"/>
      <c r="B12" s="170" t="s">
        <v>133</v>
      </c>
      <c r="C12" s="170" t="s">
        <v>134</v>
      </c>
      <c r="D12" s="106">
        <v>10478600</v>
      </c>
      <c r="E12" s="106"/>
      <c r="F12" s="106">
        <v>10478600</v>
      </c>
    </row>
    <row r="13" ht="18.75" customHeight="1" spans="1:6">
      <c r="A13" s="171" t="s">
        <v>141</v>
      </c>
      <c r="B13" s="172" t="s">
        <v>141</v>
      </c>
      <c r="C13" s="173" t="s">
        <v>141</v>
      </c>
      <c r="D13" s="106">
        <v>10478600</v>
      </c>
      <c r="E13" s="106"/>
      <c r="F13" s="106">
        <v>10478600</v>
      </c>
    </row>
  </sheetData>
  <mergeCells count="7">
    <mergeCell ref="A3:F3"/>
    <mergeCell ref="A4:C4"/>
    <mergeCell ref="D5:F5"/>
    <mergeCell ref="A13:C13"/>
    <mergeCell ref="A5:A6"/>
    <mergeCell ref="B5:B6"/>
    <mergeCell ref="C5:C6"/>
  </mergeCells>
  <printOptions horizontalCentered="1"/>
  <pageMargins left="0.3" right="0.3" top="0.46" bottom="0.46" header="0.4" footer="0.4"/>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Q12"/>
  <sheetViews>
    <sheetView showZeros="0" topLeftCell="C1" workbookViewId="0">
      <pane ySplit="1" topLeftCell="A2" activePane="bottomLeft" state="frozen"/>
      <selection/>
      <selection pane="bottomLeft" activeCell="G26" sqref="G26"/>
    </sheetView>
  </sheetViews>
  <sheetFormatPr defaultColWidth="10.6555555555556" defaultRowHeight="14.25" customHeight="1"/>
  <cols>
    <col min="1" max="1" width="45.6555555555556" customWidth="1"/>
    <col min="2" max="2" width="25.3333333333333" customWidth="1"/>
    <col min="3" max="3" width="41.1555555555556" customWidth="1"/>
    <col min="4" max="4" width="9" customWidth="1"/>
    <col min="5" max="5" width="12" customWidth="1"/>
    <col min="6" max="17" width="19.3333333333333" customWidth="1"/>
  </cols>
  <sheetData>
    <row r="1" customHeight="1" spans="1:17">
      <c r="A1" s="93"/>
      <c r="B1" s="93"/>
      <c r="C1" s="93"/>
      <c r="D1" s="93"/>
      <c r="E1" s="93"/>
      <c r="F1" s="93"/>
      <c r="G1" s="93"/>
      <c r="H1" s="93"/>
      <c r="I1" s="93"/>
      <c r="J1" s="93"/>
      <c r="K1" s="93"/>
      <c r="L1" s="93"/>
      <c r="M1" s="93"/>
      <c r="N1" s="93"/>
      <c r="O1" s="93"/>
      <c r="P1" s="93"/>
      <c r="Q1" s="93"/>
    </row>
    <row r="2" ht="15.75" customHeight="1" spans="1:17">
      <c r="A2" s="116"/>
      <c r="B2" s="116"/>
      <c r="C2" s="116"/>
      <c r="D2" s="116"/>
      <c r="E2" s="116"/>
      <c r="F2" s="116"/>
      <c r="G2" s="116"/>
      <c r="H2" s="116"/>
      <c r="I2" s="116"/>
      <c r="J2" s="116"/>
      <c r="O2" s="115"/>
      <c r="P2" s="115"/>
      <c r="Q2" s="94" t="s">
        <v>502</v>
      </c>
    </row>
    <row r="3" ht="35.25" customHeight="1" spans="1:17">
      <c r="A3" s="95" t="s">
        <v>503</v>
      </c>
      <c r="B3" s="95"/>
      <c r="C3" s="95"/>
      <c r="D3" s="95"/>
      <c r="E3" s="95"/>
      <c r="F3" s="95"/>
      <c r="G3" s="95"/>
      <c r="H3" s="95"/>
      <c r="I3" s="95"/>
      <c r="J3" s="95"/>
      <c r="K3" s="95"/>
      <c r="L3" s="95"/>
      <c r="M3" s="95"/>
      <c r="N3" s="95"/>
      <c r="O3" s="95"/>
      <c r="P3" s="95"/>
      <c r="Q3" s="95"/>
    </row>
    <row r="4" ht="18.75" customHeight="1" spans="1:17">
      <c r="A4" s="96" t="str">
        <f>"单位名称："&amp;"富宁县综合行政执法局"</f>
        <v>单位名称：富宁县综合行政执法局</v>
      </c>
      <c r="B4" s="96"/>
      <c r="C4" s="96"/>
      <c r="D4" s="96"/>
      <c r="E4" s="96"/>
      <c r="F4" s="96"/>
      <c r="G4" s="154"/>
      <c r="H4" s="154"/>
      <c r="I4" s="154"/>
      <c r="J4" s="154"/>
      <c r="O4" s="148"/>
      <c r="P4" s="148"/>
      <c r="Q4" s="159" t="s">
        <v>194</v>
      </c>
    </row>
    <row r="5" ht="15.75" customHeight="1" spans="1:17">
      <c r="A5" s="98" t="s">
        <v>504</v>
      </c>
      <c r="B5" s="135" t="s">
        <v>505</v>
      </c>
      <c r="C5" s="135" t="s">
        <v>506</v>
      </c>
      <c r="D5" s="135" t="s">
        <v>507</v>
      </c>
      <c r="E5" s="135" t="s">
        <v>508</v>
      </c>
      <c r="F5" s="135" t="s">
        <v>509</v>
      </c>
      <c r="G5" s="100" t="s">
        <v>210</v>
      </c>
      <c r="H5" s="100"/>
      <c r="I5" s="100"/>
      <c r="J5" s="100"/>
      <c r="K5" s="100"/>
      <c r="L5" s="100"/>
      <c r="M5" s="100"/>
      <c r="N5" s="100"/>
      <c r="O5" s="100"/>
      <c r="P5" s="100"/>
      <c r="Q5" s="101"/>
    </row>
    <row r="6" ht="17.25" customHeight="1" spans="1:17">
      <c r="A6" s="137"/>
      <c r="B6" s="138"/>
      <c r="C6" s="138"/>
      <c r="D6" s="138"/>
      <c r="E6" s="138"/>
      <c r="F6" s="138"/>
      <c r="G6" s="138" t="s">
        <v>58</v>
      </c>
      <c r="H6" s="138" t="s">
        <v>61</v>
      </c>
      <c r="I6" s="138" t="s">
        <v>510</v>
      </c>
      <c r="J6" s="138" t="s">
        <v>511</v>
      </c>
      <c r="K6" s="139" t="s">
        <v>512</v>
      </c>
      <c r="L6" s="150" t="s">
        <v>89</v>
      </c>
      <c r="M6" s="150"/>
      <c r="N6" s="150"/>
      <c r="O6" s="150"/>
      <c r="P6" s="150"/>
      <c r="Q6" s="140"/>
    </row>
    <row r="7" ht="54" customHeight="1" spans="1:17">
      <c r="A7" s="102"/>
      <c r="B7" s="140"/>
      <c r="C7" s="140"/>
      <c r="D7" s="140"/>
      <c r="E7" s="140"/>
      <c r="F7" s="140"/>
      <c r="G7" s="140"/>
      <c r="H7" s="140" t="s">
        <v>60</v>
      </c>
      <c r="I7" s="140"/>
      <c r="J7" s="140"/>
      <c r="K7" s="141"/>
      <c r="L7" s="140" t="s">
        <v>60</v>
      </c>
      <c r="M7" s="140" t="s">
        <v>67</v>
      </c>
      <c r="N7" s="140" t="s">
        <v>219</v>
      </c>
      <c r="O7" s="151" t="s">
        <v>69</v>
      </c>
      <c r="P7" s="141" t="s">
        <v>70</v>
      </c>
      <c r="Q7" s="140" t="s">
        <v>71</v>
      </c>
    </row>
    <row r="8" ht="19.5" customHeight="1" spans="1:17">
      <c r="A8" s="125">
        <v>1</v>
      </c>
      <c r="B8" s="155">
        <v>2</v>
      </c>
      <c r="C8" s="155">
        <v>3</v>
      </c>
      <c r="D8" s="155">
        <v>4</v>
      </c>
      <c r="E8" s="155">
        <v>5</v>
      </c>
      <c r="F8" s="155">
        <v>6</v>
      </c>
      <c r="G8" s="156">
        <v>7</v>
      </c>
      <c r="H8" s="156">
        <v>8</v>
      </c>
      <c r="I8" s="156">
        <v>9</v>
      </c>
      <c r="J8" s="156">
        <v>10</v>
      </c>
      <c r="K8" s="156">
        <v>11</v>
      </c>
      <c r="L8" s="156">
        <v>12</v>
      </c>
      <c r="M8" s="156">
        <v>13</v>
      </c>
      <c r="N8" s="156">
        <v>14</v>
      </c>
      <c r="O8" s="156">
        <v>15</v>
      </c>
      <c r="P8" s="156">
        <v>16</v>
      </c>
      <c r="Q8" s="156">
        <v>17</v>
      </c>
    </row>
    <row r="9" ht="21" customHeight="1" spans="1:17">
      <c r="A9" s="104"/>
      <c r="B9" s="157"/>
      <c r="C9" s="157"/>
      <c r="D9" s="157"/>
      <c r="E9" s="158"/>
      <c r="F9" s="158"/>
      <c r="G9" s="158"/>
      <c r="H9" s="158"/>
      <c r="I9" s="158"/>
      <c r="J9" s="158"/>
      <c r="K9" s="158"/>
      <c r="L9" s="158"/>
      <c r="M9" s="158"/>
      <c r="N9" s="158"/>
      <c r="O9" s="158"/>
      <c r="P9" s="158"/>
      <c r="Q9" s="158"/>
    </row>
    <row r="10" ht="21" customHeight="1" spans="1:17">
      <c r="A10" s="104"/>
      <c r="B10" s="104"/>
      <c r="C10" s="104"/>
      <c r="D10" s="105"/>
      <c r="E10" s="158"/>
      <c r="F10" s="158"/>
      <c r="G10" s="158"/>
      <c r="H10" s="158"/>
      <c r="I10" s="158"/>
      <c r="J10" s="158"/>
      <c r="K10" s="158"/>
      <c r="L10" s="158"/>
      <c r="M10" s="158"/>
      <c r="N10" s="158"/>
      <c r="O10" s="158"/>
      <c r="P10" s="158"/>
      <c r="Q10" s="158"/>
    </row>
    <row r="11" ht="21" customHeight="1" spans="1:17">
      <c r="A11" s="143" t="s">
        <v>141</v>
      </c>
      <c r="B11" s="144"/>
      <c r="C11" s="144"/>
      <c r="D11" s="144"/>
      <c r="E11" s="145"/>
      <c r="F11" s="158"/>
      <c r="G11" s="158"/>
      <c r="H11" s="158"/>
      <c r="I11" s="158"/>
      <c r="J11" s="158"/>
      <c r="K11" s="158"/>
      <c r="L11" s="158"/>
      <c r="M11" s="158"/>
      <c r="N11" s="158"/>
      <c r="O11" s="158"/>
      <c r="P11" s="158"/>
      <c r="Q11" s="158"/>
    </row>
    <row r="12" customHeight="1" spans="1:1">
      <c r="A12" t="s">
        <v>513</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0.79" right="0.79" top="0.59" bottom="0.59"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Q12"/>
  <sheetViews>
    <sheetView showZeros="0" topLeftCell="E1" workbookViewId="0">
      <pane ySplit="1" topLeftCell="A2" activePane="bottomLeft" state="frozen"/>
      <selection/>
      <selection pane="bottomLeft" activeCell="B18" sqref="B18"/>
    </sheetView>
  </sheetViews>
  <sheetFormatPr defaultColWidth="10.6555555555556" defaultRowHeight="14.25" customHeight="1"/>
  <cols>
    <col min="1" max="1" width="56.9777777777778" customWidth="1"/>
    <col min="2" max="6" width="25.5" customWidth="1"/>
    <col min="7" max="17" width="22.1555555555556" customWidth="1"/>
  </cols>
  <sheetData>
    <row r="1" customHeight="1" spans="1:17">
      <c r="A1" s="93"/>
      <c r="B1" s="93"/>
      <c r="C1" s="93"/>
      <c r="D1" s="93"/>
      <c r="E1" s="93"/>
      <c r="F1" s="93"/>
      <c r="G1" s="93"/>
      <c r="H1" s="93"/>
      <c r="I1" s="93"/>
      <c r="J1" s="93"/>
      <c r="K1" s="93"/>
      <c r="L1" s="93"/>
      <c r="M1" s="93"/>
      <c r="N1" s="93"/>
      <c r="O1" s="93"/>
      <c r="P1" s="93"/>
      <c r="Q1" s="93"/>
    </row>
    <row r="2" ht="13.5" customHeight="1" spans="1:17">
      <c r="A2" s="131"/>
      <c r="B2" s="131"/>
      <c r="C2" s="132"/>
      <c r="D2" s="132"/>
      <c r="E2" s="132"/>
      <c r="F2" s="131"/>
      <c r="G2" s="131"/>
      <c r="H2" s="131"/>
      <c r="I2" s="131"/>
      <c r="J2" s="131"/>
      <c r="K2" s="146"/>
      <c r="L2" s="131"/>
      <c r="M2" s="131"/>
      <c r="N2" s="131"/>
      <c r="O2" s="115"/>
      <c r="P2" s="147"/>
      <c r="Q2" s="152" t="s">
        <v>514</v>
      </c>
    </row>
    <row r="3" ht="34.5" customHeight="1" spans="1:17">
      <c r="A3" s="95" t="s">
        <v>515</v>
      </c>
      <c r="B3" s="95"/>
      <c r="C3" s="95"/>
      <c r="D3" s="95"/>
      <c r="E3" s="95"/>
      <c r="F3" s="95"/>
      <c r="G3" s="95"/>
      <c r="H3" s="95"/>
      <c r="I3" s="95"/>
      <c r="J3" s="95"/>
      <c r="K3" s="95"/>
      <c r="L3" s="95"/>
      <c r="M3" s="95"/>
      <c r="N3" s="95"/>
      <c r="O3" s="95"/>
      <c r="P3" s="95"/>
      <c r="Q3" s="95"/>
    </row>
    <row r="4" ht="18.75" customHeight="1" spans="1:17">
      <c r="A4" s="133" t="str">
        <f>"单位名称："&amp;"富宁县综合行政执法局"</f>
        <v>单位名称：富宁县综合行政执法局</v>
      </c>
      <c r="B4" s="133"/>
      <c r="C4" s="133"/>
      <c r="D4" s="133"/>
      <c r="E4" s="133"/>
      <c r="F4" s="133"/>
      <c r="G4" s="134"/>
      <c r="H4" s="134"/>
      <c r="I4" s="134"/>
      <c r="J4" s="134"/>
      <c r="K4" s="146"/>
      <c r="L4" s="131"/>
      <c r="M4" s="131"/>
      <c r="N4" s="131"/>
      <c r="O4" s="148"/>
      <c r="P4" s="149"/>
      <c r="Q4" s="153" t="s">
        <v>194</v>
      </c>
    </row>
    <row r="5" ht="18.75" customHeight="1" spans="1:17">
      <c r="A5" s="98" t="s">
        <v>504</v>
      </c>
      <c r="B5" s="135" t="s">
        <v>516</v>
      </c>
      <c r="C5" s="136" t="s">
        <v>517</v>
      </c>
      <c r="D5" s="136" t="s">
        <v>518</v>
      </c>
      <c r="E5" s="136" t="s">
        <v>519</v>
      </c>
      <c r="F5" s="135" t="s">
        <v>520</v>
      </c>
      <c r="G5" s="100" t="s">
        <v>210</v>
      </c>
      <c r="H5" s="100"/>
      <c r="I5" s="100"/>
      <c r="J5" s="100"/>
      <c r="K5" s="100"/>
      <c r="L5" s="100"/>
      <c r="M5" s="100"/>
      <c r="N5" s="100"/>
      <c r="O5" s="100"/>
      <c r="P5" s="100"/>
      <c r="Q5" s="101"/>
    </row>
    <row r="6" ht="17.25" customHeight="1" spans="1:17">
      <c r="A6" s="137"/>
      <c r="B6" s="138"/>
      <c r="C6" s="139"/>
      <c r="D6" s="139"/>
      <c r="E6" s="139"/>
      <c r="F6" s="138"/>
      <c r="G6" s="138" t="s">
        <v>58</v>
      </c>
      <c r="H6" s="138" t="s">
        <v>61</v>
      </c>
      <c r="I6" s="138" t="s">
        <v>510</v>
      </c>
      <c r="J6" s="138" t="s">
        <v>511</v>
      </c>
      <c r="K6" s="139" t="s">
        <v>512</v>
      </c>
      <c r="L6" s="150" t="s">
        <v>89</v>
      </c>
      <c r="M6" s="150"/>
      <c r="N6" s="150"/>
      <c r="O6" s="150"/>
      <c r="P6" s="150"/>
      <c r="Q6" s="140"/>
    </row>
    <row r="7" ht="54" customHeight="1" spans="1:17">
      <c r="A7" s="102"/>
      <c r="B7" s="140"/>
      <c r="C7" s="141"/>
      <c r="D7" s="141"/>
      <c r="E7" s="141"/>
      <c r="F7" s="140"/>
      <c r="G7" s="140"/>
      <c r="H7" s="140"/>
      <c r="I7" s="140"/>
      <c r="J7" s="140"/>
      <c r="K7" s="141"/>
      <c r="L7" s="140" t="s">
        <v>60</v>
      </c>
      <c r="M7" s="140" t="s">
        <v>67</v>
      </c>
      <c r="N7" s="140" t="s">
        <v>219</v>
      </c>
      <c r="O7" s="151" t="s">
        <v>69</v>
      </c>
      <c r="P7" s="141" t="s">
        <v>70</v>
      </c>
      <c r="Q7" s="140" t="s">
        <v>71</v>
      </c>
    </row>
    <row r="8" ht="19.5" customHeight="1" spans="1:17">
      <c r="A8" s="142">
        <v>1</v>
      </c>
      <c r="B8" s="142">
        <v>2</v>
      </c>
      <c r="C8" s="142">
        <v>3</v>
      </c>
      <c r="D8" s="142">
        <v>4</v>
      </c>
      <c r="E8" s="142">
        <v>5</v>
      </c>
      <c r="F8" s="142">
        <v>6</v>
      </c>
      <c r="G8" s="142">
        <v>7</v>
      </c>
      <c r="H8" s="142">
        <v>8</v>
      </c>
      <c r="I8" s="142">
        <v>9</v>
      </c>
      <c r="J8" s="142">
        <v>10</v>
      </c>
      <c r="K8" s="142">
        <v>11</v>
      </c>
      <c r="L8" s="142">
        <v>12</v>
      </c>
      <c r="M8" s="142">
        <v>13</v>
      </c>
      <c r="N8" s="142">
        <v>14</v>
      </c>
      <c r="O8" s="142">
        <v>15</v>
      </c>
      <c r="P8" s="142">
        <v>16</v>
      </c>
      <c r="Q8" s="142">
        <v>17</v>
      </c>
    </row>
    <row r="9" ht="21" customHeight="1" spans="1:17">
      <c r="A9" s="104"/>
      <c r="B9" s="104"/>
      <c r="C9" s="104"/>
      <c r="D9" s="104"/>
      <c r="E9" s="104"/>
      <c r="F9" s="104"/>
      <c r="G9" s="106"/>
      <c r="H9" s="106"/>
      <c r="I9" s="106"/>
      <c r="J9" s="106"/>
      <c r="K9" s="106"/>
      <c r="L9" s="106"/>
      <c r="M9" s="106"/>
      <c r="N9" s="106"/>
      <c r="O9" s="106"/>
      <c r="P9" s="106"/>
      <c r="Q9" s="106"/>
    </row>
    <row r="10" ht="21" customHeight="1" spans="1:17">
      <c r="A10" s="104"/>
      <c r="B10" s="104"/>
      <c r="C10" s="104"/>
      <c r="D10" s="104"/>
      <c r="E10" s="104"/>
      <c r="F10" s="104"/>
      <c r="G10" s="106"/>
      <c r="H10" s="106"/>
      <c r="I10" s="106"/>
      <c r="J10" s="106"/>
      <c r="K10" s="106"/>
      <c r="L10" s="106"/>
      <c r="M10" s="106"/>
      <c r="N10" s="106"/>
      <c r="O10" s="106"/>
      <c r="P10" s="106"/>
      <c r="Q10" s="106"/>
    </row>
    <row r="11" ht="21" customHeight="1" spans="1:17">
      <c r="A11" s="143" t="s">
        <v>141</v>
      </c>
      <c r="B11" s="144"/>
      <c r="C11" s="144"/>
      <c r="D11" s="144"/>
      <c r="E11" s="144"/>
      <c r="F11" s="145"/>
      <c r="G11" s="106"/>
      <c r="H11" s="106"/>
      <c r="I11" s="106"/>
      <c r="J11" s="106"/>
      <c r="K11" s="106"/>
      <c r="L11" s="106"/>
      <c r="M11" s="106"/>
      <c r="N11" s="106"/>
      <c r="O11" s="106"/>
      <c r="P11" s="106"/>
      <c r="Q11" s="106"/>
    </row>
    <row r="12" customHeight="1" spans="1:1">
      <c r="A12" t="s">
        <v>513</v>
      </c>
    </row>
  </sheetData>
  <mergeCells count="16">
    <mergeCell ref="A3:Q3"/>
    <mergeCell ref="A4:F4"/>
    <mergeCell ref="G5:Q5"/>
    <mergeCell ref="L6:Q6"/>
    <mergeCell ref="A11:F11"/>
    <mergeCell ref="A5:A7"/>
    <mergeCell ref="B5:B7"/>
    <mergeCell ref="C5:C7"/>
    <mergeCell ref="D5:D7"/>
    <mergeCell ref="E5:E7"/>
    <mergeCell ref="F5:F7"/>
    <mergeCell ref="G6:G7"/>
    <mergeCell ref="H6:H7"/>
    <mergeCell ref="I6:I7"/>
    <mergeCell ref="J6:J7"/>
    <mergeCell ref="K6:K7"/>
  </mergeCells>
  <printOptions horizontalCentered="1"/>
  <pageMargins left="0.79" right="0.79" top="0.59" bottom="0.59"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E11"/>
  <sheetViews>
    <sheetView showZeros="0" workbookViewId="0">
      <pane ySplit="1" topLeftCell="A2" activePane="bottomLeft" state="frozen"/>
      <selection/>
      <selection pane="bottomLeft" activeCell="F27" sqref="F27"/>
    </sheetView>
  </sheetViews>
  <sheetFormatPr defaultColWidth="10.6555555555556" defaultRowHeight="14.25" customHeight="1" outlineLevelCol="4"/>
  <cols>
    <col min="1" max="1" width="44" customWidth="1"/>
    <col min="2" max="5" width="20.5" customWidth="1"/>
  </cols>
  <sheetData>
    <row r="1" customHeight="1" spans="1:5">
      <c r="A1" s="93"/>
      <c r="B1" s="93"/>
      <c r="C1" s="93"/>
      <c r="D1" s="93"/>
      <c r="E1" s="93"/>
    </row>
    <row r="2" ht="19.5" customHeight="1" spans="1:5">
      <c r="A2" s="116"/>
      <c r="B2" s="116"/>
      <c r="C2" s="116"/>
      <c r="D2" s="117"/>
      <c r="E2" s="115" t="s">
        <v>521</v>
      </c>
    </row>
    <row r="3" ht="48" customHeight="1" spans="1:5">
      <c r="A3" s="95" t="s">
        <v>522</v>
      </c>
      <c r="B3" s="95"/>
      <c r="C3" s="95"/>
      <c r="D3" s="95"/>
      <c r="E3" s="95"/>
    </row>
    <row r="4" ht="18" customHeight="1" spans="1:5">
      <c r="A4" s="118" t="str">
        <f>"单位名称："&amp;"富宁县综合行政执法局"</f>
        <v>单位名称：富宁县综合行政执法局</v>
      </c>
      <c r="B4" s="118"/>
      <c r="C4" s="118"/>
      <c r="D4" s="118"/>
      <c r="E4" s="119" t="s">
        <v>194</v>
      </c>
    </row>
    <row r="5" ht="19.5" customHeight="1" spans="1:5">
      <c r="A5" s="120" t="s">
        <v>523</v>
      </c>
      <c r="B5" s="121" t="s">
        <v>210</v>
      </c>
      <c r="C5" s="122"/>
      <c r="D5" s="123"/>
      <c r="E5" s="124"/>
    </row>
    <row r="6" ht="40.5" customHeight="1" spans="1:5">
      <c r="A6" s="125"/>
      <c r="B6" s="126" t="s">
        <v>58</v>
      </c>
      <c r="C6" s="126" t="s">
        <v>61</v>
      </c>
      <c r="D6" s="127" t="s">
        <v>524</v>
      </c>
      <c r="E6" s="103" t="s">
        <v>525</v>
      </c>
    </row>
    <row r="7" ht="19.5" customHeight="1" spans="1:5">
      <c r="A7" s="128">
        <v>1</v>
      </c>
      <c r="B7" s="128">
        <v>2</v>
      </c>
      <c r="C7" s="128">
        <v>3</v>
      </c>
      <c r="D7" s="121">
        <v>4</v>
      </c>
      <c r="E7" s="129">
        <v>5</v>
      </c>
    </row>
    <row r="8" ht="19.5" customHeight="1" spans="1:5">
      <c r="A8" s="104"/>
      <c r="B8" s="106"/>
      <c r="C8" s="106"/>
      <c r="D8" s="106"/>
      <c r="E8" s="106"/>
    </row>
    <row r="9" ht="19.5" customHeight="1" spans="1:5">
      <c r="A9" s="104"/>
      <c r="B9" s="106"/>
      <c r="C9" s="106"/>
      <c r="D9" s="106"/>
      <c r="E9" s="106"/>
    </row>
    <row r="10" ht="21" customHeight="1" spans="1:5">
      <c r="A10" s="130" t="s">
        <v>58</v>
      </c>
      <c r="B10" s="106"/>
      <c r="C10" s="106"/>
      <c r="D10" s="106"/>
      <c r="E10" s="106"/>
    </row>
    <row r="11" customHeight="1" spans="1:1">
      <c r="A11" t="s">
        <v>513</v>
      </c>
    </row>
  </sheetData>
  <mergeCells count="4">
    <mergeCell ref="A3:E3"/>
    <mergeCell ref="A4:D4"/>
    <mergeCell ref="B5:D5"/>
    <mergeCell ref="A5:A6"/>
  </mergeCells>
  <printOptions horizontalCentered="1"/>
  <pageMargins left="0.79" right="0.79" top="0.59" bottom="0.59"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J9"/>
  <sheetViews>
    <sheetView showZeros="0" workbookViewId="0">
      <pane ySplit="1" topLeftCell="A2" activePane="bottomLeft" state="frozen"/>
      <selection/>
      <selection pane="bottomLeft" activeCell="E22" sqref="E22"/>
    </sheetView>
  </sheetViews>
  <sheetFormatPr defaultColWidth="10.6555555555556" defaultRowHeight="12" customHeight="1"/>
  <cols>
    <col min="1" max="1" width="40" customWidth="1"/>
    <col min="2" max="2" width="41.1555555555556" customWidth="1"/>
    <col min="3" max="4" width="18.9777777777778" customWidth="1"/>
    <col min="5" max="5" width="27.5" customWidth="1"/>
    <col min="6" max="6" width="13.1555555555556" customWidth="1"/>
    <col min="7" max="7" width="21.4777777777778" customWidth="1"/>
    <col min="8" max="9" width="11.6555555555556" customWidth="1"/>
    <col min="10" max="10" width="28.1555555555556" customWidth="1"/>
  </cols>
  <sheetData>
    <row r="1" customHeight="1" spans="1:10">
      <c r="A1" s="93"/>
      <c r="B1" s="93"/>
      <c r="C1" s="93"/>
      <c r="D1" s="93"/>
      <c r="E1" s="93"/>
      <c r="F1" s="93"/>
      <c r="G1" s="93"/>
      <c r="H1" s="93"/>
      <c r="I1" s="93"/>
      <c r="J1" s="93"/>
    </row>
    <row r="2" ht="19.5" customHeight="1" spans="10:10">
      <c r="J2" s="115" t="s">
        <v>526</v>
      </c>
    </row>
    <row r="3" ht="36" customHeight="1" spans="1:10">
      <c r="A3" s="111" t="s">
        <v>527</v>
      </c>
      <c r="B3" s="111"/>
      <c r="C3" s="111"/>
      <c r="D3" s="111"/>
      <c r="E3" s="111"/>
      <c r="F3" s="111"/>
      <c r="G3" s="111"/>
      <c r="H3" s="111"/>
      <c r="I3" s="111"/>
      <c r="J3" s="111"/>
    </row>
    <row r="4" ht="17.25" customHeight="1" spans="1:2">
      <c r="A4" s="112" t="str">
        <f>"单位名称："&amp;"富宁县综合行政执法局"</f>
        <v>单位名称：富宁县综合行政执法局</v>
      </c>
      <c r="B4" s="113"/>
    </row>
    <row r="5" ht="44.25" customHeight="1" spans="1:10">
      <c r="A5" s="103" t="s">
        <v>409</v>
      </c>
      <c r="B5" s="103" t="s">
        <v>410</v>
      </c>
      <c r="C5" s="103" t="s">
        <v>411</v>
      </c>
      <c r="D5" s="103" t="s">
        <v>412</v>
      </c>
      <c r="E5" s="103" t="s">
        <v>413</v>
      </c>
      <c r="F5" s="114" t="s">
        <v>414</v>
      </c>
      <c r="G5" s="103" t="s">
        <v>415</v>
      </c>
      <c r="H5" s="114" t="s">
        <v>416</v>
      </c>
      <c r="I5" s="114" t="s">
        <v>417</v>
      </c>
      <c r="J5" s="103" t="s">
        <v>418</v>
      </c>
    </row>
    <row r="6" ht="19.5" customHeight="1" spans="1:10">
      <c r="A6" s="103">
        <v>1</v>
      </c>
      <c r="B6" s="103">
        <v>2</v>
      </c>
      <c r="C6" s="103">
        <v>3</v>
      </c>
      <c r="D6" s="103">
        <v>4</v>
      </c>
      <c r="E6" s="103">
        <v>5</v>
      </c>
      <c r="F6" s="114">
        <v>6</v>
      </c>
      <c r="G6" s="103">
        <v>7</v>
      </c>
      <c r="H6" s="114">
        <v>8</v>
      </c>
      <c r="I6" s="114">
        <v>9</v>
      </c>
      <c r="J6" s="103">
        <v>10</v>
      </c>
    </row>
    <row r="7" ht="40.5" customHeight="1" spans="1:10">
      <c r="A7" s="104"/>
      <c r="B7" s="104"/>
      <c r="C7" s="104"/>
      <c r="D7" s="104"/>
      <c r="E7" s="104"/>
      <c r="F7" s="104"/>
      <c r="G7" s="104"/>
      <c r="H7" s="104"/>
      <c r="I7" s="104"/>
      <c r="J7" s="104"/>
    </row>
    <row r="8" ht="40.5" customHeight="1" spans="1:10">
      <c r="A8" s="104"/>
      <c r="B8" s="104"/>
      <c r="C8" s="104"/>
      <c r="D8" s="104"/>
      <c r="E8" s="104"/>
      <c r="F8" s="105"/>
      <c r="G8" s="104"/>
      <c r="H8" s="105"/>
      <c r="I8" s="105"/>
      <c r="J8" s="104"/>
    </row>
    <row r="9" customHeight="1" spans="1:1">
      <c r="A9" t="s">
        <v>513</v>
      </c>
    </row>
  </sheetData>
  <mergeCells count="2">
    <mergeCell ref="A3:J3"/>
    <mergeCell ref="A4:H4"/>
  </mergeCells>
  <printOptions horizontalCentered="1"/>
  <pageMargins left="0.79" right="0.79" top="0.59" bottom="0.59"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H10"/>
  <sheetViews>
    <sheetView showZeros="0" topLeftCell="B1" workbookViewId="0">
      <pane ySplit="1" topLeftCell="A2" activePane="bottomLeft" state="frozen"/>
      <selection/>
      <selection pane="bottomLeft" activeCell="H35" sqref="H35"/>
    </sheetView>
  </sheetViews>
  <sheetFormatPr defaultColWidth="10.6555555555556" defaultRowHeight="12" customHeight="1" outlineLevelCol="7"/>
  <cols>
    <col min="1" max="1" width="33.8333333333333" customWidth="1"/>
    <col min="2" max="2" width="21.8333333333333" customWidth="1"/>
    <col min="3" max="3" width="29" customWidth="1"/>
    <col min="4" max="4" width="27.5" customWidth="1"/>
    <col min="5" max="5" width="20.8333333333333" customWidth="1"/>
    <col min="6" max="8" width="24.1555555555556" customWidth="1"/>
  </cols>
  <sheetData>
    <row r="1" customHeight="1" spans="1:8">
      <c r="A1" s="93"/>
      <c r="B1" s="93"/>
      <c r="C1" s="93"/>
      <c r="D1" s="93"/>
      <c r="E1" s="93"/>
      <c r="F1" s="93"/>
      <c r="G1" s="93"/>
      <c r="H1" s="93"/>
    </row>
    <row r="2" ht="14.25" customHeight="1" spans="8:8">
      <c r="H2" s="94" t="s">
        <v>528</v>
      </c>
    </row>
    <row r="3" ht="34.5" customHeight="1" spans="1:8">
      <c r="A3" s="95" t="s">
        <v>529</v>
      </c>
      <c r="B3" s="95"/>
      <c r="C3" s="95"/>
      <c r="D3" s="95"/>
      <c r="E3" s="95"/>
      <c r="F3" s="95"/>
      <c r="G3" s="95"/>
      <c r="H3" s="95"/>
    </row>
    <row r="4" ht="19.5" customHeight="1" spans="1:8">
      <c r="A4" s="96" t="str">
        <f>"单位名称："&amp;"富宁县综合行政执法局"</f>
        <v>单位名称：富宁县综合行政执法局</v>
      </c>
      <c r="B4" s="96"/>
      <c r="C4" s="96"/>
      <c r="H4" s="97" t="s">
        <v>194</v>
      </c>
    </row>
    <row r="5" ht="18" customHeight="1" spans="1:8">
      <c r="A5" s="98" t="s">
        <v>203</v>
      </c>
      <c r="B5" s="98" t="s">
        <v>530</v>
      </c>
      <c r="C5" s="98" t="s">
        <v>531</v>
      </c>
      <c r="D5" s="98" t="s">
        <v>532</v>
      </c>
      <c r="E5" s="98" t="s">
        <v>533</v>
      </c>
      <c r="F5" s="99" t="s">
        <v>534</v>
      </c>
      <c r="G5" s="100"/>
      <c r="H5" s="101"/>
    </row>
    <row r="6" ht="18" customHeight="1" spans="1:8">
      <c r="A6" s="102"/>
      <c r="B6" s="102"/>
      <c r="C6" s="102"/>
      <c r="D6" s="102"/>
      <c r="E6" s="102"/>
      <c r="F6" s="103" t="s">
        <v>508</v>
      </c>
      <c r="G6" s="103" t="s">
        <v>535</v>
      </c>
      <c r="H6" s="103" t="s">
        <v>536</v>
      </c>
    </row>
    <row r="7" ht="21" customHeight="1" spans="1:8">
      <c r="A7" s="103">
        <v>1</v>
      </c>
      <c r="B7" s="103">
        <v>2</v>
      </c>
      <c r="C7" s="103">
        <v>3</v>
      </c>
      <c r="D7" s="103">
        <v>4</v>
      </c>
      <c r="E7" s="103">
        <v>5</v>
      </c>
      <c r="F7" s="103">
        <v>6</v>
      </c>
      <c r="G7" s="103">
        <v>7</v>
      </c>
      <c r="H7" s="103">
        <v>8</v>
      </c>
    </row>
    <row r="8" ht="33" customHeight="1" spans="1:8">
      <c r="A8" s="104" t="s">
        <v>73</v>
      </c>
      <c r="B8" s="104"/>
      <c r="C8" s="104"/>
      <c r="D8" s="104"/>
      <c r="E8" s="105"/>
      <c r="F8" s="106">
        <v>10</v>
      </c>
      <c r="G8" s="106">
        <v>2000</v>
      </c>
      <c r="H8" s="106">
        <v>20000</v>
      </c>
    </row>
    <row r="9" ht="33" customHeight="1" spans="1:8">
      <c r="A9" s="107" t="s">
        <v>81</v>
      </c>
      <c r="B9" s="104" t="s">
        <v>537</v>
      </c>
      <c r="C9" s="104" t="s">
        <v>538</v>
      </c>
      <c r="D9" s="104" t="s">
        <v>539</v>
      </c>
      <c r="E9" s="105" t="s">
        <v>540</v>
      </c>
      <c r="F9" s="106">
        <v>10</v>
      </c>
      <c r="G9" s="106">
        <v>2000</v>
      </c>
      <c r="H9" s="106">
        <v>20000</v>
      </c>
    </row>
    <row r="10" ht="24" customHeight="1" spans="1:8">
      <c r="A10" s="108" t="s">
        <v>58</v>
      </c>
      <c r="B10" s="109"/>
      <c r="C10" s="109"/>
      <c r="D10" s="109"/>
      <c r="E10" s="110"/>
      <c r="F10" s="106">
        <v>10</v>
      </c>
      <c r="G10" s="106">
        <v>2000</v>
      </c>
      <c r="H10" s="106">
        <v>20000</v>
      </c>
    </row>
  </sheetData>
  <mergeCells count="9">
    <mergeCell ref="A3:H3"/>
    <mergeCell ref="A4:C4"/>
    <mergeCell ref="F5:H5"/>
    <mergeCell ref="A10:E10"/>
    <mergeCell ref="A5:A6"/>
    <mergeCell ref="B5:B6"/>
    <mergeCell ref="C5:C6"/>
    <mergeCell ref="D5:D6"/>
    <mergeCell ref="E5:E6"/>
  </mergeCells>
  <pageMargins left="0.29" right="0.08" top="0.21" bottom="0.21"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11"/>
  <sheetViews>
    <sheetView workbookViewId="0">
      <selection activeCell="F26" sqref="F26"/>
    </sheetView>
  </sheetViews>
  <sheetFormatPr defaultColWidth="9.33333333333333" defaultRowHeight="11.25"/>
  <cols>
    <col min="1" max="1" width="15.6555555555556" customWidth="1"/>
    <col min="2" max="3" width="27.8333333333333" customWidth="1"/>
    <col min="4" max="4" width="13" customWidth="1"/>
    <col min="5" max="5" width="20.6555555555556" customWidth="1"/>
    <col min="6" max="6" width="11.5" customWidth="1"/>
    <col min="7" max="7" width="20.6555555555556" customWidth="1"/>
    <col min="8" max="11" width="18" customWidth="1"/>
  </cols>
  <sheetData>
    <row r="1" ht="19.5" customHeight="1" spans="1:11">
      <c r="A1" s="57"/>
      <c r="B1" s="57"/>
      <c r="C1" s="57"/>
      <c r="D1" s="58"/>
      <c r="E1" s="58"/>
      <c r="F1" s="58"/>
      <c r="G1" s="58"/>
      <c r="H1" s="59"/>
      <c r="I1" s="59"/>
      <c r="J1" s="59"/>
      <c r="K1" s="60" t="s">
        <v>541</v>
      </c>
    </row>
    <row r="2" ht="42.75" customHeight="1" spans="1:11">
      <c r="A2" s="61" t="str">
        <f>"2025"&amp;"年上级补助项目支出预算表"</f>
        <v>2025年上级补助项目支出预算表</v>
      </c>
      <c r="B2" s="61"/>
      <c r="C2" s="61"/>
      <c r="D2" s="61"/>
      <c r="E2" s="61"/>
      <c r="F2" s="61"/>
      <c r="G2" s="61"/>
      <c r="H2" s="61"/>
      <c r="I2" s="61"/>
      <c r="J2" s="61"/>
      <c r="K2" s="61"/>
    </row>
    <row r="3" ht="13.5" spans="1:11">
      <c r="A3" s="62" t="str">
        <f>"单位名称："&amp;"富宁县综合行政执法局"</f>
        <v>单位名称：富宁县综合行政执法局</v>
      </c>
      <c r="B3" s="62"/>
      <c r="C3" s="62"/>
      <c r="D3" s="62"/>
      <c r="E3" s="62"/>
      <c r="F3" s="62"/>
      <c r="G3" s="62"/>
      <c r="H3" s="63"/>
      <c r="I3" s="63"/>
      <c r="J3" s="63"/>
      <c r="K3" s="64" t="s">
        <v>194</v>
      </c>
    </row>
    <row r="4" ht="21.75" customHeight="1" spans="1:11">
      <c r="A4" s="65" t="s">
        <v>377</v>
      </c>
      <c r="B4" s="65" t="s">
        <v>205</v>
      </c>
      <c r="C4" s="65" t="s">
        <v>378</v>
      </c>
      <c r="D4" s="66" t="s">
        <v>206</v>
      </c>
      <c r="E4" s="66" t="s">
        <v>207</v>
      </c>
      <c r="F4" s="66" t="s">
        <v>379</v>
      </c>
      <c r="G4" s="66" t="s">
        <v>380</v>
      </c>
      <c r="H4" s="83" t="s">
        <v>58</v>
      </c>
      <c r="I4" s="67" t="s">
        <v>542</v>
      </c>
      <c r="J4" s="68"/>
      <c r="K4" s="69"/>
    </row>
    <row r="5" ht="21.75" customHeight="1" spans="1:11">
      <c r="A5" s="70"/>
      <c r="B5" s="70"/>
      <c r="C5" s="70"/>
      <c r="D5" s="71"/>
      <c r="E5" s="71"/>
      <c r="F5" s="71"/>
      <c r="G5" s="71"/>
      <c r="H5" s="84"/>
      <c r="I5" s="66" t="s">
        <v>61</v>
      </c>
      <c r="J5" s="66" t="s">
        <v>62</v>
      </c>
      <c r="K5" s="66" t="s">
        <v>63</v>
      </c>
    </row>
    <row r="6" ht="40.5" customHeight="1" spans="1:11">
      <c r="A6" s="72"/>
      <c r="B6" s="72"/>
      <c r="C6" s="72"/>
      <c r="D6" s="73"/>
      <c r="E6" s="73"/>
      <c r="F6" s="73"/>
      <c r="G6" s="73"/>
      <c r="H6" s="85"/>
      <c r="I6" s="73" t="s">
        <v>60</v>
      </c>
      <c r="J6" s="73"/>
      <c r="K6" s="73"/>
    </row>
    <row r="7" ht="15" customHeight="1" spans="1:11">
      <c r="A7" s="74">
        <v>1</v>
      </c>
      <c r="B7" s="74">
        <v>2</v>
      </c>
      <c r="C7" s="74">
        <v>3</v>
      </c>
      <c r="D7" s="74">
        <v>4</v>
      </c>
      <c r="E7" s="74">
        <v>5</v>
      </c>
      <c r="F7" s="74">
        <v>6</v>
      </c>
      <c r="G7" s="74">
        <v>7</v>
      </c>
      <c r="H7" s="74">
        <v>8</v>
      </c>
      <c r="I7" s="74">
        <v>9</v>
      </c>
      <c r="J7" s="75">
        <v>10</v>
      </c>
      <c r="K7" s="75">
        <v>11</v>
      </c>
    </row>
    <row r="8" ht="18.75" customHeight="1" spans="1:11">
      <c r="A8" s="86"/>
      <c r="B8" s="87"/>
      <c r="C8" s="86"/>
      <c r="D8" s="86"/>
      <c r="E8" s="86"/>
      <c r="F8" s="86"/>
      <c r="G8" s="86"/>
      <c r="H8" s="88"/>
      <c r="I8" s="88"/>
      <c r="J8" s="88"/>
      <c r="K8" s="88"/>
    </row>
    <row r="9" ht="18.75" customHeight="1" spans="1:11">
      <c r="A9" s="87"/>
      <c r="B9" s="87"/>
      <c r="C9" s="87"/>
      <c r="D9" s="87"/>
      <c r="E9" s="87"/>
      <c r="F9" s="87"/>
      <c r="G9" s="87"/>
      <c r="H9" s="89"/>
      <c r="I9" s="89"/>
      <c r="J9" s="89"/>
      <c r="K9" s="89"/>
    </row>
    <row r="10" ht="18.75" customHeight="1" spans="1:11">
      <c r="A10" s="90" t="s">
        <v>141</v>
      </c>
      <c r="B10" s="91"/>
      <c r="C10" s="91"/>
      <c r="D10" s="91"/>
      <c r="E10" s="91"/>
      <c r="F10" s="91"/>
      <c r="G10" s="92"/>
      <c r="H10" s="89"/>
      <c r="I10" s="89"/>
      <c r="J10" s="89"/>
      <c r="K10" s="89"/>
    </row>
    <row r="11" spans="1:1">
      <c r="A11" t="s">
        <v>513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G14"/>
  <sheetViews>
    <sheetView workbookViewId="0">
      <selection activeCell="A2" sqref="A2:G2"/>
    </sheetView>
  </sheetViews>
  <sheetFormatPr defaultColWidth="9.33333333333333" defaultRowHeight="11.25" outlineLevelCol="6"/>
  <cols>
    <col min="1" max="1" width="41.1555555555556" customWidth="1"/>
    <col min="2" max="2" width="23.3222222222222" customWidth="1"/>
    <col min="3" max="3" width="32.6555555555556" customWidth="1"/>
    <col min="4" max="4" width="16.3222222222222" customWidth="1"/>
    <col min="5" max="7" width="27.8333333333333" customWidth="1"/>
  </cols>
  <sheetData>
    <row r="1" ht="18.75" customHeight="1" spans="1:7">
      <c r="A1" s="57"/>
      <c r="B1" s="57"/>
      <c r="C1" s="57"/>
      <c r="D1" s="58"/>
      <c r="E1" s="59"/>
      <c r="F1" s="59"/>
      <c r="G1" s="60" t="s">
        <v>543</v>
      </c>
    </row>
    <row r="2" ht="36.75" customHeight="1" spans="1:7">
      <c r="A2" s="61" t="str">
        <f>"2025"&amp;"年部门项目中期规划预算表"</f>
        <v>2025年部门项目中期规划预算表</v>
      </c>
      <c r="B2" s="61"/>
      <c r="C2" s="61"/>
      <c r="D2" s="61"/>
      <c r="E2" s="61"/>
      <c r="F2" s="61"/>
      <c r="G2" s="61"/>
    </row>
    <row r="3" ht="22.5" customHeight="1" spans="1:7">
      <c r="A3" s="62" t="str">
        <f>"单位名称："&amp;"富宁县综合行政执法局"</f>
        <v>单位名称：富宁县综合行政执法局</v>
      </c>
      <c r="B3" s="62"/>
      <c r="C3" s="62"/>
      <c r="D3" s="62"/>
      <c r="E3" s="63"/>
      <c r="F3" s="63"/>
      <c r="G3" s="64" t="s">
        <v>194</v>
      </c>
    </row>
    <row r="4" ht="21.75" customHeight="1" spans="1:7">
      <c r="A4" s="65" t="s">
        <v>378</v>
      </c>
      <c r="B4" s="65" t="s">
        <v>377</v>
      </c>
      <c r="C4" s="65" t="s">
        <v>205</v>
      </c>
      <c r="D4" s="66" t="s">
        <v>544</v>
      </c>
      <c r="E4" s="67" t="s">
        <v>61</v>
      </c>
      <c r="F4" s="68"/>
      <c r="G4" s="69"/>
    </row>
    <row r="5" ht="21.75" customHeight="1" spans="1:7">
      <c r="A5" s="70"/>
      <c r="B5" s="70"/>
      <c r="C5" s="70"/>
      <c r="D5" s="71"/>
      <c r="E5" s="65" t="s">
        <v>545</v>
      </c>
      <c r="F5" s="65" t="s">
        <v>546</v>
      </c>
      <c r="G5" s="66" t="s">
        <v>547</v>
      </c>
    </row>
    <row r="6" ht="40.5" customHeight="1" spans="1:7">
      <c r="A6" s="72"/>
      <c r="B6" s="72"/>
      <c r="C6" s="72"/>
      <c r="D6" s="73"/>
      <c r="E6" s="72" t="s">
        <v>60</v>
      </c>
      <c r="F6" s="72"/>
      <c r="G6" s="73"/>
    </row>
    <row r="7" ht="12" spans="1:7">
      <c r="A7" s="74">
        <v>1</v>
      </c>
      <c r="B7" s="74">
        <v>2</v>
      </c>
      <c r="C7" s="74">
        <v>3</v>
      </c>
      <c r="D7" s="74">
        <v>4</v>
      </c>
      <c r="E7" s="74">
        <v>8</v>
      </c>
      <c r="F7" s="74">
        <v>9</v>
      </c>
      <c r="G7" s="75">
        <v>10</v>
      </c>
    </row>
    <row r="8" ht="17.25" customHeight="1" spans="1:7">
      <c r="A8" s="76" t="s">
        <v>73</v>
      </c>
      <c r="B8" s="76"/>
      <c r="C8" s="76"/>
      <c r="D8" s="76"/>
      <c r="E8" s="77">
        <v>4929000</v>
      </c>
      <c r="F8" s="77"/>
      <c r="G8" s="77"/>
    </row>
    <row r="9" ht="18.75" customHeight="1" spans="1:7">
      <c r="A9" s="78" t="s">
        <v>73</v>
      </c>
      <c r="B9" s="76"/>
      <c r="C9" s="76"/>
      <c r="D9" s="79"/>
      <c r="E9" s="77">
        <v>4929000</v>
      </c>
      <c r="F9" s="77"/>
      <c r="G9" s="77"/>
    </row>
    <row r="10" ht="18.75" customHeight="1" spans="1:7">
      <c r="A10" s="76"/>
      <c r="B10" s="76" t="s">
        <v>384</v>
      </c>
      <c r="C10" s="76" t="s">
        <v>383</v>
      </c>
      <c r="D10" s="79" t="s">
        <v>548</v>
      </c>
      <c r="E10" s="77">
        <v>1920000</v>
      </c>
      <c r="F10" s="77"/>
      <c r="G10" s="77"/>
    </row>
    <row r="11" ht="18.75" customHeight="1" spans="1:7">
      <c r="A11" s="76"/>
      <c r="B11" s="76" t="s">
        <v>384</v>
      </c>
      <c r="C11" s="76" t="s">
        <v>390</v>
      </c>
      <c r="D11" s="79" t="s">
        <v>548</v>
      </c>
      <c r="E11" s="77">
        <v>2523600</v>
      </c>
      <c r="F11" s="77"/>
      <c r="G11" s="77"/>
    </row>
    <row r="12" ht="18.75" customHeight="1" spans="1:7">
      <c r="A12" s="76"/>
      <c r="B12" s="76" t="s">
        <v>401</v>
      </c>
      <c r="C12" s="76" t="s">
        <v>400</v>
      </c>
      <c r="D12" s="79" t="s">
        <v>548</v>
      </c>
      <c r="E12" s="77">
        <v>480000</v>
      </c>
      <c r="F12" s="77"/>
      <c r="G12" s="77"/>
    </row>
    <row r="13" ht="18.75" customHeight="1" spans="1:7">
      <c r="A13" s="76"/>
      <c r="B13" s="76" t="s">
        <v>401</v>
      </c>
      <c r="C13" s="76" t="s">
        <v>403</v>
      </c>
      <c r="D13" s="79" t="s">
        <v>548</v>
      </c>
      <c r="E13" s="77">
        <v>5400</v>
      </c>
      <c r="F13" s="77"/>
      <c r="G13" s="77"/>
    </row>
    <row r="14" ht="18.75" customHeight="1" spans="1:7">
      <c r="A14" s="80" t="s">
        <v>58</v>
      </c>
      <c r="B14" s="81"/>
      <c r="C14" s="81"/>
      <c r="D14" s="82"/>
      <c r="E14" s="77">
        <v>4929000</v>
      </c>
      <c r="F14" s="77"/>
      <c r="G14" s="77"/>
    </row>
  </sheetData>
  <mergeCells count="11">
    <mergeCell ref="A2:G2"/>
    <mergeCell ref="A3:D3"/>
    <mergeCell ref="E4:G4"/>
    <mergeCell ref="A14:D14"/>
    <mergeCell ref="A4:A6"/>
    <mergeCell ref="B4:B6"/>
    <mergeCell ref="C4:C6"/>
    <mergeCell ref="D4:D6"/>
    <mergeCell ref="E5:E6"/>
    <mergeCell ref="F5:F6"/>
    <mergeCell ref="G5:G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J49"/>
  <sheetViews>
    <sheetView workbookViewId="0">
      <selection activeCell="L6" sqref="L6"/>
    </sheetView>
  </sheetViews>
  <sheetFormatPr defaultColWidth="9.33333333333333" defaultRowHeight="11.25"/>
  <cols>
    <col min="1" max="1" width="22" customWidth="1"/>
    <col min="2" max="2" width="26.3333333333333" customWidth="1"/>
    <col min="3" max="9" width="21.8333333333333" customWidth="1"/>
    <col min="10" max="10" width="21.6666666666667" customWidth="1"/>
  </cols>
  <sheetData>
    <row r="1" ht="72" customHeight="1" spans="1:10">
      <c r="A1" s="1" t="s">
        <v>549</v>
      </c>
      <c r="B1" s="2"/>
      <c r="C1" s="2"/>
      <c r="D1" s="2"/>
      <c r="E1" s="2"/>
      <c r="F1" s="2"/>
      <c r="G1" s="2"/>
      <c r="H1" s="2"/>
      <c r="I1" s="2"/>
      <c r="J1" s="47"/>
    </row>
    <row r="2" ht="38" customHeight="1" spans="1:10">
      <c r="A2" s="3" t="s">
        <v>550</v>
      </c>
      <c r="B2" s="4" t="s">
        <v>73</v>
      </c>
      <c r="C2" s="5"/>
      <c r="D2" s="5"/>
      <c r="E2" s="5"/>
      <c r="F2" s="5"/>
      <c r="G2" s="5"/>
      <c r="H2" s="5"/>
      <c r="I2" s="5"/>
      <c r="J2" s="48"/>
    </row>
    <row r="3" ht="38" customHeight="1" spans="1:10">
      <c r="A3" s="6" t="s">
        <v>551</v>
      </c>
      <c r="B3" s="7"/>
      <c r="C3" s="7"/>
      <c r="D3" s="7"/>
      <c r="E3" s="7"/>
      <c r="F3" s="7"/>
      <c r="G3" s="7"/>
      <c r="H3" s="7"/>
      <c r="I3" s="49"/>
      <c r="J3" s="3" t="s">
        <v>552</v>
      </c>
    </row>
    <row r="4" ht="59" customHeight="1" spans="1:10">
      <c r="A4" s="8" t="s">
        <v>553</v>
      </c>
      <c r="B4" s="9" t="s">
        <v>554</v>
      </c>
      <c r="C4" s="10" t="s">
        <v>555</v>
      </c>
      <c r="D4" s="11"/>
      <c r="E4" s="11"/>
      <c r="F4" s="11"/>
      <c r="G4" s="11"/>
      <c r="H4" s="11"/>
      <c r="I4" s="50"/>
      <c r="J4" s="51"/>
    </row>
    <row r="5" ht="59" customHeight="1" spans="1:10">
      <c r="A5" s="12"/>
      <c r="B5" s="9" t="s">
        <v>556</v>
      </c>
      <c r="C5" s="10" t="s">
        <v>557</v>
      </c>
      <c r="D5" s="11"/>
      <c r="E5" s="11"/>
      <c r="F5" s="11"/>
      <c r="G5" s="11"/>
      <c r="H5" s="11"/>
      <c r="I5" s="50"/>
      <c r="J5" s="51"/>
    </row>
    <row r="6" ht="118" customHeight="1" spans="1:10">
      <c r="A6" s="9" t="s">
        <v>558</v>
      </c>
      <c r="B6" s="13" t="s">
        <v>559</v>
      </c>
      <c r="C6" s="14" t="s">
        <v>557</v>
      </c>
      <c r="D6" s="15"/>
      <c r="E6" s="15"/>
      <c r="F6" s="15"/>
      <c r="G6" s="15"/>
      <c r="H6" s="15"/>
      <c r="I6" s="52"/>
      <c r="J6" s="53"/>
    </row>
    <row r="7" ht="42" customHeight="1" spans="1:10">
      <c r="A7" s="16" t="s">
        <v>560</v>
      </c>
      <c r="B7" s="17"/>
      <c r="C7" s="17"/>
      <c r="D7" s="17"/>
      <c r="E7" s="17"/>
      <c r="F7" s="17"/>
      <c r="G7" s="17"/>
      <c r="H7" s="17"/>
      <c r="I7" s="17"/>
      <c r="J7" s="54"/>
    </row>
    <row r="8" ht="35" customHeight="1" spans="1:10">
      <c r="A8" s="18" t="s">
        <v>561</v>
      </c>
      <c r="B8" s="19"/>
      <c r="C8" s="20" t="s">
        <v>562</v>
      </c>
      <c r="D8" s="21"/>
      <c r="E8" s="22"/>
      <c r="F8" s="20" t="s">
        <v>563</v>
      </c>
      <c r="G8" s="22"/>
      <c r="H8" s="6" t="s">
        <v>564</v>
      </c>
      <c r="I8" s="7"/>
      <c r="J8" s="49"/>
    </row>
    <row r="9" ht="35" customHeight="1" spans="1:10">
      <c r="A9" s="23"/>
      <c r="B9" s="24"/>
      <c r="C9" s="25"/>
      <c r="D9" s="26"/>
      <c r="E9" s="27"/>
      <c r="F9" s="25"/>
      <c r="G9" s="27"/>
      <c r="H9" s="9" t="s">
        <v>565</v>
      </c>
      <c r="I9" s="9" t="s">
        <v>566</v>
      </c>
      <c r="J9" s="9" t="s">
        <v>567</v>
      </c>
    </row>
    <row r="10" ht="41.75" customHeight="1" spans="1:10">
      <c r="A10" s="28" t="s">
        <v>58</v>
      </c>
      <c r="B10" s="28"/>
      <c r="C10" s="28" t="s">
        <v>568</v>
      </c>
      <c r="D10" s="28"/>
      <c r="E10" s="28"/>
      <c r="F10" s="28" t="s">
        <v>568</v>
      </c>
      <c r="G10" s="28"/>
      <c r="H10" s="29">
        <v>41459716.03</v>
      </c>
      <c r="I10" s="29">
        <v>30061116.03</v>
      </c>
      <c r="J10" s="29">
        <v>11398600</v>
      </c>
    </row>
    <row r="11" ht="43" customHeight="1" spans="1:10">
      <c r="A11" s="28" t="s">
        <v>569</v>
      </c>
      <c r="B11" s="30"/>
      <c r="C11" s="28" t="s">
        <v>570</v>
      </c>
      <c r="D11" s="31"/>
      <c r="E11" s="30"/>
      <c r="F11" s="28" t="s">
        <v>571</v>
      </c>
      <c r="G11" s="30"/>
      <c r="H11" s="29">
        <v>11036956.71</v>
      </c>
      <c r="I11" s="29">
        <v>11036956.71</v>
      </c>
      <c r="J11" s="29">
        <v>0</v>
      </c>
    </row>
    <row r="12" ht="43" customHeight="1" spans="1:10">
      <c r="A12" s="28" t="s">
        <v>572</v>
      </c>
      <c r="B12" s="30"/>
      <c r="C12" s="28" t="s">
        <v>572</v>
      </c>
      <c r="D12" s="31"/>
      <c r="E12" s="30"/>
      <c r="F12" s="28" t="s">
        <v>573</v>
      </c>
      <c r="G12" s="30"/>
      <c r="H12" s="29">
        <v>475579.32</v>
      </c>
      <c r="I12" s="29">
        <v>475579.32</v>
      </c>
      <c r="J12" s="29">
        <v>0</v>
      </c>
    </row>
    <row r="13" ht="43" customHeight="1" spans="1:10">
      <c r="A13" s="28" t="s">
        <v>574</v>
      </c>
      <c r="B13" s="30"/>
      <c r="C13" s="28" t="s">
        <v>575</v>
      </c>
      <c r="D13" s="31"/>
      <c r="E13" s="30"/>
      <c r="F13" s="28" t="s">
        <v>576</v>
      </c>
      <c r="G13" s="30"/>
      <c r="H13" s="29">
        <v>80000</v>
      </c>
      <c r="I13" s="29">
        <v>80000</v>
      </c>
      <c r="J13" s="29">
        <v>0</v>
      </c>
    </row>
    <row r="14" ht="43" customHeight="1" spans="1:10">
      <c r="A14" s="28" t="s">
        <v>577</v>
      </c>
      <c r="B14" s="30"/>
      <c r="C14" s="28" t="s">
        <v>577</v>
      </c>
      <c r="D14" s="31"/>
      <c r="E14" s="30"/>
      <c r="F14" s="28" t="s">
        <v>578</v>
      </c>
      <c r="G14" s="30"/>
      <c r="H14" s="29">
        <v>484000</v>
      </c>
      <c r="I14" s="29">
        <v>5400</v>
      </c>
      <c r="J14" s="29">
        <v>478600</v>
      </c>
    </row>
    <row r="15" ht="43" customHeight="1" spans="1:10">
      <c r="A15" s="28" t="s">
        <v>579</v>
      </c>
      <c r="B15" s="30"/>
      <c r="C15" s="28" t="s">
        <v>579</v>
      </c>
      <c r="D15" s="31"/>
      <c r="E15" s="30"/>
      <c r="F15" s="28" t="s">
        <v>576</v>
      </c>
      <c r="G15" s="30"/>
      <c r="H15" s="29">
        <v>400000</v>
      </c>
      <c r="I15" s="29">
        <v>0</v>
      </c>
      <c r="J15" s="29">
        <v>400000</v>
      </c>
    </row>
    <row r="16" ht="43" customHeight="1" spans="1:10">
      <c r="A16" s="28" t="s">
        <v>580</v>
      </c>
      <c r="B16" s="30"/>
      <c r="C16" s="28" t="s">
        <v>581</v>
      </c>
      <c r="D16" s="31"/>
      <c r="E16" s="30"/>
      <c r="F16" s="28" t="s">
        <v>582</v>
      </c>
      <c r="G16" s="30"/>
      <c r="H16" s="29">
        <v>13539580</v>
      </c>
      <c r="I16" s="29">
        <v>13539580</v>
      </c>
      <c r="J16" s="29">
        <v>0</v>
      </c>
    </row>
    <row r="17" ht="43" customHeight="1" spans="1:10">
      <c r="A17" s="28" t="s">
        <v>583</v>
      </c>
      <c r="B17" s="30"/>
      <c r="C17" s="28" t="s">
        <v>584</v>
      </c>
      <c r="D17" s="31"/>
      <c r="E17" s="30"/>
      <c r="F17" s="28" t="s">
        <v>582</v>
      </c>
      <c r="G17" s="30"/>
      <c r="H17" s="29">
        <v>2400000</v>
      </c>
      <c r="I17" s="29">
        <v>2400000</v>
      </c>
      <c r="J17" s="29">
        <v>0</v>
      </c>
    </row>
    <row r="18" ht="43" customHeight="1" spans="1:10">
      <c r="A18" s="28" t="s">
        <v>585</v>
      </c>
      <c r="B18" s="30"/>
      <c r="C18" s="28" t="s">
        <v>586</v>
      </c>
      <c r="D18" s="31"/>
      <c r="E18" s="30"/>
      <c r="F18" s="28" t="s">
        <v>576</v>
      </c>
      <c r="G18" s="30"/>
      <c r="H18" s="29">
        <v>10000000</v>
      </c>
      <c r="I18" s="29">
        <v>0</v>
      </c>
      <c r="J18" s="29">
        <v>10000000</v>
      </c>
    </row>
    <row r="19" ht="43" customHeight="1" spans="1:10">
      <c r="A19" s="28" t="s">
        <v>587</v>
      </c>
      <c r="B19" s="30"/>
      <c r="C19" s="28" t="s">
        <v>587</v>
      </c>
      <c r="D19" s="31"/>
      <c r="E19" s="30"/>
      <c r="F19" s="28" t="s">
        <v>576</v>
      </c>
      <c r="G19" s="30"/>
      <c r="H19" s="29">
        <v>120000</v>
      </c>
      <c r="I19" s="29">
        <v>0</v>
      </c>
      <c r="J19" s="29">
        <v>120000</v>
      </c>
    </row>
    <row r="20" ht="43" customHeight="1" spans="1:10">
      <c r="A20" s="28" t="s">
        <v>588</v>
      </c>
      <c r="B20" s="30"/>
      <c r="C20" s="28" t="s">
        <v>589</v>
      </c>
      <c r="D20" s="31"/>
      <c r="E20" s="30"/>
      <c r="F20" s="28" t="s">
        <v>576</v>
      </c>
      <c r="G20" s="30"/>
      <c r="H20" s="29">
        <v>400000</v>
      </c>
      <c r="I20" s="29">
        <v>0</v>
      </c>
      <c r="J20" s="29">
        <v>400000</v>
      </c>
    </row>
    <row r="21" ht="43" customHeight="1" spans="1:10">
      <c r="A21" s="28" t="s">
        <v>590</v>
      </c>
      <c r="B21" s="30"/>
      <c r="C21" s="28" t="s">
        <v>591</v>
      </c>
      <c r="D21" s="31"/>
      <c r="E21" s="30"/>
      <c r="F21" s="28" t="s">
        <v>576</v>
      </c>
      <c r="G21" s="30"/>
      <c r="H21" s="29">
        <v>2523600</v>
      </c>
      <c r="I21" s="29">
        <v>2523600</v>
      </c>
      <c r="J21" s="29">
        <v>0</v>
      </c>
    </row>
    <row r="22" ht="43" customHeight="1" spans="1:10">
      <c r="A22" s="32" t="s">
        <v>592</v>
      </c>
      <c r="B22" s="33"/>
      <c r="C22" s="33"/>
      <c r="D22" s="33"/>
      <c r="E22" s="33"/>
      <c r="F22" s="33"/>
      <c r="G22" s="33"/>
      <c r="H22" s="33"/>
      <c r="I22" s="33"/>
      <c r="J22" s="55"/>
    </row>
    <row r="23" ht="33" customHeight="1" spans="1:10">
      <c r="A23" s="34" t="s">
        <v>593</v>
      </c>
      <c r="B23" s="35"/>
      <c r="C23" s="35"/>
      <c r="D23" s="35"/>
      <c r="E23" s="35"/>
      <c r="F23" s="35"/>
      <c r="G23" s="36"/>
      <c r="H23" s="37" t="s">
        <v>594</v>
      </c>
      <c r="I23" s="56" t="s">
        <v>418</v>
      </c>
      <c r="J23" s="37" t="s">
        <v>595</v>
      </c>
    </row>
    <row r="24" ht="63" customHeight="1" spans="1:10">
      <c r="A24" s="38" t="s">
        <v>411</v>
      </c>
      <c r="B24" s="38" t="s">
        <v>596</v>
      </c>
      <c r="C24" s="39" t="s">
        <v>413</v>
      </c>
      <c r="D24" s="39" t="s">
        <v>414</v>
      </c>
      <c r="E24" s="39" t="s">
        <v>415</v>
      </c>
      <c r="F24" s="39" t="s">
        <v>416</v>
      </c>
      <c r="G24" s="39" t="s">
        <v>417</v>
      </c>
      <c r="H24" s="40"/>
      <c r="I24" s="40"/>
      <c r="J24" s="40"/>
    </row>
    <row r="25" ht="45" customHeight="1" spans="1:10">
      <c r="A25" s="41" t="s">
        <v>420</v>
      </c>
      <c r="B25" s="41" t="s">
        <v>568</v>
      </c>
      <c r="C25" s="41" t="s">
        <v>568</v>
      </c>
      <c r="D25" s="41"/>
      <c r="E25" s="41" t="s">
        <v>568</v>
      </c>
      <c r="F25" s="42" t="s">
        <v>568</v>
      </c>
      <c r="G25" s="42"/>
      <c r="H25" s="42" t="s">
        <v>568</v>
      </c>
      <c r="I25" s="42" t="s">
        <v>568</v>
      </c>
      <c r="J25" s="42" t="s">
        <v>568</v>
      </c>
    </row>
    <row r="26" ht="45" customHeight="1" spans="1:10">
      <c r="A26" s="41" t="s">
        <v>568</v>
      </c>
      <c r="B26" s="41" t="s">
        <v>433</v>
      </c>
      <c r="C26" s="41" t="s">
        <v>568</v>
      </c>
      <c r="D26" s="41"/>
      <c r="E26" s="41" t="s">
        <v>568</v>
      </c>
      <c r="F26" s="42" t="s">
        <v>568</v>
      </c>
      <c r="G26" s="42"/>
      <c r="H26" s="42" t="s">
        <v>568</v>
      </c>
      <c r="I26" s="42" t="s">
        <v>568</v>
      </c>
      <c r="J26" s="42" t="s">
        <v>568</v>
      </c>
    </row>
    <row r="27" ht="45" customHeight="1" spans="1:10">
      <c r="A27" s="41" t="s">
        <v>568</v>
      </c>
      <c r="B27" s="41" t="s">
        <v>568</v>
      </c>
      <c r="C27" s="43" t="s">
        <v>597</v>
      </c>
      <c r="D27" s="41" t="s">
        <v>435</v>
      </c>
      <c r="E27" s="43" t="s">
        <v>598</v>
      </c>
      <c r="F27" s="44" t="s">
        <v>599</v>
      </c>
      <c r="G27" s="42" t="s">
        <v>438</v>
      </c>
      <c r="H27" s="42" t="s">
        <v>600</v>
      </c>
      <c r="I27" s="42" t="s">
        <v>601</v>
      </c>
      <c r="J27" s="42" t="s">
        <v>602</v>
      </c>
    </row>
    <row r="28" ht="45" customHeight="1" spans="1:10">
      <c r="A28" s="41"/>
      <c r="B28" s="41"/>
      <c r="C28" s="43" t="s">
        <v>603</v>
      </c>
      <c r="D28" s="41" t="s">
        <v>435</v>
      </c>
      <c r="E28" s="43" t="s">
        <v>598</v>
      </c>
      <c r="F28" s="44" t="s">
        <v>467</v>
      </c>
      <c r="G28" s="42" t="s">
        <v>438</v>
      </c>
      <c r="H28" s="42" t="s">
        <v>600</v>
      </c>
      <c r="I28" s="42" t="s">
        <v>604</v>
      </c>
      <c r="J28" s="42" t="s">
        <v>605</v>
      </c>
    </row>
    <row r="29" ht="45" customHeight="1" spans="1:10">
      <c r="A29" s="41"/>
      <c r="B29" s="41"/>
      <c r="C29" s="43" t="s">
        <v>606</v>
      </c>
      <c r="D29" s="41" t="s">
        <v>435</v>
      </c>
      <c r="E29" s="43" t="s">
        <v>607</v>
      </c>
      <c r="F29" s="44" t="s">
        <v>608</v>
      </c>
      <c r="G29" s="42" t="s">
        <v>438</v>
      </c>
      <c r="H29" s="42" t="s">
        <v>609</v>
      </c>
      <c r="I29" s="42" t="s">
        <v>610</v>
      </c>
      <c r="J29" s="42" t="s">
        <v>605</v>
      </c>
    </row>
    <row r="30" ht="45" customHeight="1" spans="1:10">
      <c r="A30" s="41"/>
      <c r="B30" s="41"/>
      <c r="C30" s="43" t="s">
        <v>611</v>
      </c>
      <c r="D30" s="41" t="s">
        <v>422</v>
      </c>
      <c r="E30" s="43" t="s">
        <v>480</v>
      </c>
      <c r="F30" s="44" t="s">
        <v>481</v>
      </c>
      <c r="G30" s="42" t="s">
        <v>438</v>
      </c>
      <c r="H30" s="42" t="s">
        <v>609</v>
      </c>
      <c r="I30" s="42" t="s">
        <v>612</v>
      </c>
      <c r="J30" s="42" t="s">
        <v>613</v>
      </c>
    </row>
    <row r="31" ht="45" customHeight="1" spans="1:10">
      <c r="A31" s="41"/>
      <c r="B31" s="41"/>
      <c r="C31" s="43" t="s">
        <v>479</v>
      </c>
      <c r="D31" s="41" t="s">
        <v>422</v>
      </c>
      <c r="E31" s="43" t="s">
        <v>614</v>
      </c>
      <c r="F31" s="44" t="s">
        <v>481</v>
      </c>
      <c r="G31" s="42" t="s">
        <v>438</v>
      </c>
      <c r="H31" s="42" t="s">
        <v>609</v>
      </c>
      <c r="I31" s="42" t="s">
        <v>615</v>
      </c>
      <c r="J31" s="42" t="s">
        <v>605</v>
      </c>
    </row>
    <row r="32" ht="45" customHeight="1" spans="1:10">
      <c r="A32" s="41"/>
      <c r="B32" s="41"/>
      <c r="C32" s="43" t="s">
        <v>616</v>
      </c>
      <c r="D32" s="41" t="s">
        <v>422</v>
      </c>
      <c r="E32" s="43" t="s">
        <v>495</v>
      </c>
      <c r="F32" s="44" t="s">
        <v>617</v>
      </c>
      <c r="G32" s="42" t="s">
        <v>438</v>
      </c>
      <c r="H32" s="42" t="s">
        <v>609</v>
      </c>
      <c r="I32" s="42" t="s">
        <v>618</v>
      </c>
      <c r="J32" s="42" t="s">
        <v>561</v>
      </c>
    </row>
    <row r="33" ht="45" customHeight="1" spans="1:10">
      <c r="A33" s="41"/>
      <c r="B33" s="41"/>
      <c r="C33" s="43" t="s">
        <v>619</v>
      </c>
      <c r="D33" s="41" t="s">
        <v>422</v>
      </c>
      <c r="E33" s="43" t="s">
        <v>620</v>
      </c>
      <c r="F33" s="44" t="s">
        <v>621</v>
      </c>
      <c r="G33" s="42" t="s">
        <v>438</v>
      </c>
      <c r="H33" s="42" t="s">
        <v>609</v>
      </c>
      <c r="I33" s="42" t="s">
        <v>622</v>
      </c>
      <c r="J33" s="42" t="s">
        <v>561</v>
      </c>
    </row>
    <row r="34" ht="45" customHeight="1" spans="1:10">
      <c r="A34" s="41" t="s">
        <v>568</v>
      </c>
      <c r="B34" s="41" t="s">
        <v>421</v>
      </c>
      <c r="C34" s="41" t="s">
        <v>568</v>
      </c>
      <c r="D34" s="41"/>
      <c r="E34" s="41" t="s">
        <v>568</v>
      </c>
      <c r="F34" s="42" t="s">
        <v>568</v>
      </c>
      <c r="G34" s="42"/>
      <c r="H34" s="42" t="s">
        <v>568</v>
      </c>
      <c r="I34" s="42" t="s">
        <v>568</v>
      </c>
      <c r="J34" s="42" t="s">
        <v>568</v>
      </c>
    </row>
    <row r="35" ht="45" customHeight="1" spans="1:10">
      <c r="A35" s="41" t="s">
        <v>568</v>
      </c>
      <c r="B35" s="41" t="s">
        <v>568</v>
      </c>
      <c r="C35" s="43" t="s">
        <v>623</v>
      </c>
      <c r="D35" s="41" t="s">
        <v>435</v>
      </c>
      <c r="E35" s="43" t="s">
        <v>624</v>
      </c>
      <c r="F35" s="44" t="s">
        <v>431</v>
      </c>
      <c r="G35" s="42" t="s">
        <v>424</v>
      </c>
      <c r="H35" s="42" t="s">
        <v>600</v>
      </c>
      <c r="I35" s="42" t="s">
        <v>625</v>
      </c>
      <c r="J35" s="42" t="s">
        <v>561</v>
      </c>
    </row>
    <row r="36" ht="45" customHeight="1" spans="1:10">
      <c r="A36" s="41"/>
      <c r="B36" s="41"/>
      <c r="C36" s="43" t="s">
        <v>626</v>
      </c>
      <c r="D36" s="41" t="s">
        <v>435</v>
      </c>
      <c r="E36" s="43" t="s">
        <v>627</v>
      </c>
      <c r="F36" s="44" t="s">
        <v>431</v>
      </c>
      <c r="G36" s="42" t="s">
        <v>424</v>
      </c>
      <c r="H36" s="42" t="s">
        <v>628</v>
      </c>
      <c r="I36" s="42" t="s">
        <v>629</v>
      </c>
      <c r="J36" s="42" t="s">
        <v>561</v>
      </c>
    </row>
    <row r="37" ht="45" customHeight="1" spans="1:10">
      <c r="A37" s="41"/>
      <c r="B37" s="41"/>
      <c r="C37" s="43" t="s">
        <v>630</v>
      </c>
      <c r="D37" s="41" t="s">
        <v>435</v>
      </c>
      <c r="E37" s="43" t="s">
        <v>441</v>
      </c>
      <c r="F37" s="44" t="s">
        <v>431</v>
      </c>
      <c r="G37" s="42" t="s">
        <v>424</v>
      </c>
      <c r="H37" s="42" t="s">
        <v>600</v>
      </c>
      <c r="I37" s="42" t="s">
        <v>631</v>
      </c>
      <c r="J37" s="42" t="s">
        <v>561</v>
      </c>
    </row>
    <row r="38" ht="45" customHeight="1" spans="1:10">
      <c r="A38" s="41"/>
      <c r="B38" s="41"/>
      <c r="C38" s="43" t="s">
        <v>632</v>
      </c>
      <c r="D38" s="41" t="s">
        <v>422</v>
      </c>
      <c r="E38" s="43" t="s">
        <v>436</v>
      </c>
      <c r="F38" s="44" t="s">
        <v>431</v>
      </c>
      <c r="G38" s="42" t="s">
        <v>424</v>
      </c>
      <c r="H38" s="42" t="s">
        <v>600</v>
      </c>
      <c r="I38" s="42" t="s">
        <v>633</v>
      </c>
      <c r="J38" s="42" t="s">
        <v>605</v>
      </c>
    </row>
    <row r="39" ht="45" customHeight="1" spans="1:10">
      <c r="A39" s="41"/>
      <c r="B39" s="43" t="s">
        <v>446</v>
      </c>
      <c r="C39" s="45"/>
      <c r="D39" s="41"/>
      <c r="E39" s="45"/>
      <c r="F39" s="46"/>
      <c r="G39" s="42"/>
      <c r="H39" s="42"/>
      <c r="I39" s="42"/>
      <c r="J39" s="42"/>
    </row>
    <row r="40" ht="45" customHeight="1" spans="1:10">
      <c r="A40" s="41"/>
      <c r="B40" s="41"/>
      <c r="C40" s="43" t="s">
        <v>634</v>
      </c>
      <c r="D40" s="41" t="s">
        <v>422</v>
      </c>
      <c r="E40" s="43" t="s">
        <v>188</v>
      </c>
      <c r="F40" s="44" t="s">
        <v>467</v>
      </c>
      <c r="G40" s="42" t="s">
        <v>438</v>
      </c>
      <c r="H40" s="42" t="s">
        <v>635</v>
      </c>
      <c r="I40" s="42" t="s">
        <v>636</v>
      </c>
      <c r="J40" s="42" t="s">
        <v>637</v>
      </c>
    </row>
    <row r="41" ht="45" customHeight="1" spans="1:10">
      <c r="A41" s="41"/>
      <c r="B41" s="41"/>
      <c r="C41" s="43" t="s">
        <v>638</v>
      </c>
      <c r="D41" s="41" t="s">
        <v>435</v>
      </c>
      <c r="E41" s="43" t="s">
        <v>639</v>
      </c>
      <c r="F41" s="44" t="s">
        <v>458</v>
      </c>
      <c r="G41" s="42" t="s">
        <v>438</v>
      </c>
      <c r="H41" s="42" t="s">
        <v>600</v>
      </c>
      <c r="I41" s="42" t="s">
        <v>640</v>
      </c>
      <c r="J41" s="42" t="s">
        <v>637</v>
      </c>
    </row>
    <row r="42" ht="45" customHeight="1" spans="1:10">
      <c r="A42" s="41"/>
      <c r="B42" s="41"/>
      <c r="C42" s="43" t="s">
        <v>641</v>
      </c>
      <c r="D42" s="41" t="s">
        <v>642</v>
      </c>
      <c r="E42" s="43" t="s">
        <v>188</v>
      </c>
      <c r="F42" s="44" t="s">
        <v>643</v>
      </c>
      <c r="G42" s="42" t="s">
        <v>424</v>
      </c>
      <c r="H42" s="42" t="s">
        <v>644</v>
      </c>
      <c r="I42" s="42" t="s">
        <v>645</v>
      </c>
      <c r="J42" s="42" t="s">
        <v>637</v>
      </c>
    </row>
    <row r="43" ht="45" customHeight="1" spans="1:10">
      <c r="A43" s="41"/>
      <c r="B43" s="41"/>
      <c r="C43" s="43" t="s">
        <v>646</v>
      </c>
      <c r="D43" s="41" t="s">
        <v>422</v>
      </c>
      <c r="E43" s="43" t="s">
        <v>186</v>
      </c>
      <c r="F43" s="44" t="s">
        <v>643</v>
      </c>
      <c r="G43" s="42" t="s">
        <v>424</v>
      </c>
      <c r="H43" s="42" t="s">
        <v>647</v>
      </c>
      <c r="I43" s="42" t="s">
        <v>648</v>
      </c>
      <c r="J43" s="42" t="s">
        <v>637</v>
      </c>
    </row>
    <row r="44" ht="45" customHeight="1" spans="1:10">
      <c r="A44" s="41" t="s">
        <v>425</v>
      </c>
      <c r="B44" s="41" t="s">
        <v>568</v>
      </c>
      <c r="C44" s="41" t="s">
        <v>568</v>
      </c>
      <c r="D44" s="41"/>
      <c r="E44" s="41" t="s">
        <v>568</v>
      </c>
      <c r="F44" s="42" t="s">
        <v>568</v>
      </c>
      <c r="G44" s="42"/>
      <c r="H44" s="42" t="s">
        <v>568</v>
      </c>
      <c r="I44" s="42" t="s">
        <v>568</v>
      </c>
      <c r="J44" s="42" t="s">
        <v>568</v>
      </c>
    </row>
    <row r="45" ht="45" customHeight="1" spans="1:10">
      <c r="A45" s="41" t="s">
        <v>568</v>
      </c>
      <c r="B45" s="41" t="s">
        <v>649</v>
      </c>
      <c r="C45" s="41" t="s">
        <v>568</v>
      </c>
      <c r="D45" s="41"/>
      <c r="E45" s="41" t="s">
        <v>568</v>
      </c>
      <c r="F45" s="42" t="s">
        <v>568</v>
      </c>
      <c r="G45" s="42"/>
      <c r="H45" s="42" t="s">
        <v>568</v>
      </c>
      <c r="I45" s="42" t="s">
        <v>568</v>
      </c>
      <c r="J45" s="42" t="s">
        <v>568</v>
      </c>
    </row>
    <row r="46" ht="45" customHeight="1" spans="1:10">
      <c r="A46" s="41" t="s">
        <v>568</v>
      </c>
      <c r="B46" s="41" t="s">
        <v>568</v>
      </c>
      <c r="C46" s="43" t="s">
        <v>650</v>
      </c>
      <c r="D46" s="41" t="s">
        <v>435</v>
      </c>
      <c r="E46" s="41" t="s">
        <v>441</v>
      </c>
      <c r="F46" s="42" t="s">
        <v>431</v>
      </c>
      <c r="G46" s="42" t="s">
        <v>424</v>
      </c>
      <c r="H46" s="42" t="s">
        <v>651</v>
      </c>
      <c r="I46" s="42" t="s">
        <v>652</v>
      </c>
      <c r="J46" s="42" t="s">
        <v>602</v>
      </c>
    </row>
    <row r="47" ht="45" customHeight="1" spans="1:10">
      <c r="A47" s="41" t="s">
        <v>428</v>
      </c>
      <c r="B47" s="41" t="s">
        <v>568</v>
      </c>
      <c r="C47" s="41" t="s">
        <v>568</v>
      </c>
      <c r="D47" s="41"/>
      <c r="E47" s="41" t="s">
        <v>568</v>
      </c>
      <c r="F47" s="42" t="s">
        <v>568</v>
      </c>
      <c r="G47" s="42"/>
      <c r="H47" s="42" t="s">
        <v>568</v>
      </c>
      <c r="I47" s="42" t="s">
        <v>568</v>
      </c>
      <c r="J47" s="42" t="s">
        <v>568</v>
      </c>
    </row>
    <row r="48" ht="45" customHeight="1" spans="1:10">
      <c r="A48" s="41" t="s">
        <v>568</v>
      </c>
      <c r="B48" s="41" t="s">
        <v>653</v>
      </c>
      <c r="C48" s="41" t="s">
        <v>568</v>
      </c>
      <c r="D48" s="41"/>
      <c r="E48" s="41" t="s">
        <v>568</v>
      </c>
      <c r="F48" s="42" t="s">
        <v>568</v>
      </c>
      <c r="G48" s="42"/>
      <c r="H48" s="42" t="s">
        <v>568</v>
      </c>
      <c r="I48" s="42" t="s">
        <v>568</v>
      </c>
      <c r="J48" s="42" t="s">
        <v>568</v>
      </c>
    </row>
    <row r="49" ht="45" customHeight="1" spans="1:10">
      <c r="A49" s="41" t="s">
        <v>568</v>
      </c>
      <c r="B49" s="41" t="s">
        <v>568</v>
      </c>
      <c r="C49" s="43" t="s">
        <v>485</v>
      </c>
      <c r="D49" s="41" t="s">
        <v>435</v>
      </c>
      <c r="E49" s="41" t="s">
        <v>441</v>
      </c>
      <c r="F49" s="42" t="s">
        <v>431</v>
      </c>
      <c r="G49" s="42" t="s">
        <v>424</v>
      </c>
      <c r="H49" s="42" t="s">
        <v>600</v>
      </c>
      <c r="I49" s="42" t="s">
        <v>654</v>
      </c>
      <c r="J49" s="42" t="s">
        <v>602</v>
      </c>
    </row>
  </sheetData>
  <mergeCells count="53">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J22"/>
    <mergeCell ref="A23:G23"/>
    <mergeCell ref="A4:A5"/>
    <mergeCell ref="H23:H24"/>
    <mergeCell ref="I23:I24"/>
    <mergeCell ref="J23:J24"/>
    <mergeCell ref="A8:B9"/>
    <mergeCell ref="C8:E9"/>
    <mergeCell ref="F8:G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黄芝友</cp:lastModifiedBy>
  <dcterms:created xsi:type="dcterms:W3CDTF">2025-02-13T08:13:00Z</dcterms:created>
  <dcterms:modified xsi:type="dcterms:W3CDTF">2025-05-09T07:18:04Z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567F92A5B3124D4AA959FFCA1946D458_13</vt:lpwstr>
  </property>
  <property fmtid="{D5CDD505-2E9C-101B-9397-08002B2CF9AE}" pid="3" name="KSOProductBuildVer">
    <vt:lpwstr>2052-11.1.0.14235</vt:lpwstr>
  </property>
</Properties>
</file>